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analiza buget anul 2020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36" i="1" l="1"/>
  <c r="G36" i="1" l="1"/>
  <c r="H36" i="1"/>
  <c r="F36" i="1"/>
</calcChain>
</file>

<file path=xl/sharedStrings.xml><?xml version="1.0" encoding="utf-8"?>
<sst xmlns="http://schemas.openxmlformats.org/spreadsheetml/2006/main" count="41" uniqueCount="39">
  <si>
    <t>Cod</t>
  </si>
  <si>
    <t>P3-activitatea</t>
  </si>
  <si>
    <t>Eco (k6)</t>
  </si>
  <si>
    <t>Salariul de baza</t>
  </si>
  <si>
    <t>Contributii de asigurari sociale de stat obligatorii</t>
  </si>
  <si>
    <t>Prime de asigurare obligatorie de asistenta medicala</t>
  </si>
  <si>
    <t>Energie electrica</t>
  </si>
  <si>
    <t>Energie termica</t>
  </si>
  <si>
    <t>Apa si canalizare</t>
  </si>
  <si>
    <t>Alte servicii comunale</t>
  </si>
  <si>
    <t>Servicii informationale</t>
  </si>
  <si>
    <t>Servicii de telecomunicatii</t>
  </si>
  <si>
    <t>Servicii de locatiune</t>
  </si>
  <si>
    <t>Servicii de reparatii curente</t>
  </si>
  <si>
    <t>Formare profesionala</t>
  </si>
  <si>
    <t>Servicii postale</t>
  </si>
  <si>
    <t>Servicii neatribuite altor aliniate</t>
  </si>
  <si>
    <t xml:space="preserve">Indemnizatii pentru incapacitatea temporara de munca </t>
  </si>
  <si>
    <t>Reparatii capitale ale cladirilor</t>
  </si>
  <si>
    <t>Procurarea masinilor si utilajelor</t>
  </si>
  <si>
    <t>Procurarea uneltelor si sculelor, inventarului de producere si gospodaresc</t>
  </si>
  <si>
    <t>Procurarea activelor nemateriale</t>
  </si>
  <si>
    <t>Procurarea altor mijloace fixe</t>
  </si>
  <si>
    <t>Procurarea medicamentelor si materialelor sanitare</t>
  </si>
  <si>
    <t>Procurarea materialelor pentru scopuri didactice, stiintifice si alte scopuri</t>
  </si>
  <si>
    <t>Procurarea materialelor de uz gospodaresc si rechizitelor de birou</t>
  </si>
  <si>
    <t>Procurarea materialelor de constructie</t>
  </si>
  <si>
    <t>Procurarea accesorilor de pat, imbracamintei, incaltamintei</t>
  </si>
  <si>
    <r>
      <t xml:space="preserve">                       </t>
    </r>
    <r>
      <rPr>
        <sz val="18"/>
        <color theme="1"/>
        <rFont val="Calibri"/>
        <family val="2"/>
        <scheme val="minor"/>
      </rPr>
      <t>Denumirea</t>
    </r>
  </si>
  <si>
    <t>Aprobat</t>
  </si>
  <si>
    <t xml:space="preserve">Executat </t>
  </si>
  <si>
    <t xml:space="preserve">Precizat </t>
  </si>
  <si>
    <t>mii lei</t>
  </si>
  <si>
    <r>
      <t xml:space="preserve">                       </t>
    </r>
    <r>
      <rPr>
        <b/>
        <sz val="14"/>
        <color theme="1"/>
        <rFont val="Calibri"/>
        <family val="2"/>
        <scheme val="minor"/>
      </rPr>
      <t xml:space="preserve">   TOTAL</t>
    </r>
  </si>
  <si>
    <t xml:space="preserve">         Analiza comparativă a bugetelor pentru anii 2020/2021</t>
  </si>
  <si>
    <t>Exc  contabil sef .E.Zaharova</t>
  </si>
  <si>
    <r>
      <t xml:space="preserve">                                               </t>
    </r>
    <r>
      <rPr>
        <sz val="18"/>
        <color theme="1"/>
        <rFont val="Calibri"/>
        <family val="2"/>
        <scheme val="minor"/>
      </rPr>
      <t xml:space="preserve">  IP Liceul Teoretic "Minerva"</t>
    </r>
  </si>
  <si>
    <t>Compensații</t>
  </si>
  <si>
    <t>Alte presitații de asistență socială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</si>
</sst>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164" fontId="2" fillId="0" borderId="33" xfId="0" applyNumberFormat="1" applyFont="1" applyBorder="1"/>
    <xf numFmtId="164" fontId="2" fillId="0" borderId="34" xfId="0" applyNumberFormat="1" applyFont="1" applyBorder="1"/>
    <xf numFmtId="164" fontId="2" fillId="0" borderId="35" xfId="0" applyNumberFormat="1" applyFont="1" applyBorder="1"/>
    <xf numFmtId="0" fontId="3" fillId="0" borderId="36" xfId="0" applyFont="1" applyBorder="1"/>
    <xf numFmtId="0" fontId="3" fillId="0" borderId="2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23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0" fillId="0" borderId="40" xfId="0" applyBorder="1"/>
    <xf numFmtId="0" fontId="0" fillId="0" borderId="41" xfId="0" applyBorder="1"/>
    <xf numFmtId="164" fontId="2" fillId="0" borderId="36" xfId="0" applyNumberFormat="1" applyFont="1" applyBorder="1"/>
    <xf numFmtId="164" fontId="2" fillId="0" borderId="25" xfId="0" applyNumberFormat="1" applyFont="1" applyBorder="1"/>
    <xf numFmtId="164" fontId="2" fillId="0" borderId="39" xfId="0" applyNumberFormat="1" applyFont="1" applyBorder="1"/>
    <xf numFmtId="164" fontId="2" fillId="0" borderId="12" xfId="0" applyNumberFormat="1" applyFont="1" applyBorder="1"/>
    <xf numFmtId="0" fontId="0" fillId="0" borderId="42" xfId="0" applyBorder="1"/>
    <xf numFmtId="0" fontId="0" fillId="0" borderId="5" xfId="0" applyBorder="1"/>
    <xf numFmtId="0" fontId="0" fillId="0" borderId="28" xfId="0" applyBorder="1"/>
    <xf numFmtId="0" fontId="2" fillId="0" borderId="43" xfId="0" applyFont="1" applyBorder="1"/>
    <xf numFmtId="0" fontId="2" fillId="0" borderId="19" xfId="0" applyFont="1" applyBorder="1"/>
    <xf numFmtId="0" fontId="2" fillId="0" borderId="38" xfId="0" applyFont="1" applyBorder="1"/>
    <xf numFmtId="0" fontId="2" fillId="0" borderId="4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31" xfId="0" applyFont="1" applyBorder="1"/>
    <xf numFmtId="0" fontId="3" fillId="0" borderId="32" xfId="0" applyFont="1" applyBorder="1"/>
    <xf numFmtId="164" fontId="3" fillId="0" borderId="6" xfId="0" applyNumberFormat="1" applyFont="1" applyBorder="1"/>
    <xf numFmtId="0" fontId="5" fillId="0" borderId="0" xfId="0" applyFont="1"/>
    <xf numFmtId="164" fontId="2" fillId="0" borderId="37" xfId="0" applyNumberFormat="1" applyFont="1" applyBorder="1"/>
    <xf numFmtId="0" fontId="2" fillId="0" borderId="0" xfId="0" applyFont="1"/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2"/>
  <sheetViews>
    <sheetView tabSelected="1" workbookViewId="0">
      <selection activeCell="B3" sqref="B3:H3"/>
    </sheetView>
  </sheetViews>
  <sheetFormatPr defaultRowHeight="15" x14ac:dyDescent="0.25"/>
  <cols>
    <col min="3" max="3" width="27.42578125" customWidth="1"/>
    <col min="4" max="4" width="13" customWidth="1"/>
    <col min="5" max="5" width="10" customWidth="1"/>
    <col min="6" max="6" width="12.7109375" customWidth="1"/>
    <col min="7" max="7" width="13.5703125" customWidth="1"/>
    <col min="8" max="8" width="12" customWidth="1"/>
    <col min="9" max="9" width="11.5703125" customWidth="1"/>
  </cols>
  <sheetData>
    <row r="3" spans="1:13" ht="26.25" x14ac:dyDescent="0.4">
      <c r="B3" s="51" t="s">
        <v>34</v>
      </c>
      <c r="C3" s="51"/>
      <c r="D3" s="51"/>
      <c r="E3" s="51"/>
      <c r="F3" s="51"/>
      <c r="G3" s="51"/>
      <c r="H3" s="51"/>
      <c r="I3" s="51"/>
    </row>
    <row r="4" spans="1:13" ht="28.5" customHeight="1" thickBot="1" x14ac:dyDescent="0.4">
      <c r="B4" t="s">
        <v>36</v>
      </c>
      <c r="I4" t="s">
        <v>32</v>
      </c>
    </row>
    <row r="5" spans="1:13" ht="19.5" customHeight="1" x14ac:dyDescent="0.3">
      <c r="A5" s="11"/>
      <c r="B5" s="19"/>
      <c r="C5" s="10"/>
      <c r="D5" s="26" t="s">
        <v>0</v>
      </c>
      <c r="E5" s="27"/>
      <c r="F5" s="28" t="s">
        <v>29</v>
      </c>
      <c r="G5" s="28" t="s">
        <v>31</v>
      </c>
      <c r="H5" s="28" t="s">
        <v>30</v>
      </c>
      <c r="I5" s="28" t="s">
        <v>29</v>
      </c>
      <c r="J5" s="5"/>
      <c r="K5" s="5"/>
    </row>
    <row r="6" spans="1:13" ht="42" customHeight="1" thickBot="1" x14ac:dyDescent="0.4">
      <c r="A6" s="6" t="s">
        <v>28</v>
      </c>
      <c r="B6" s="7"/>
      <c r="C6" s="8"/>
      <c r="D6" s="30" t="s">
        <v>1</v>
      </c>
      <c r="E6" s="31" t="s">
        <v>2</v>
      </c>
      <c r="F6" s="29">
        <v>2020</v>
      </c>
      <c r="G6" s="29">
        <v>2020</v>
      </c>
      <c r="H6" s="29">
        <v>2020</v>
      </c>
      <c r="I6" s="29">
        <v>2021</v>
      </c>
      <c r="J6" s="5"/>
      <c r="K6" s="5"/>
    </row>
    <row r="7" spans="1:13" ht="18.75" customHeight="1" thickBot="1" x14ac:dyDescent="0.3">
      <c r="A7" s="6" t="s">
        <v>3</v>
      </c>
      <c r="B7" s="7"/>
      <c r="C7" s="7"/>
      <c r="D7" s="20">
        <v>203</v>
      </c>
      <c r="E7" s="41">
        <v>211180</v>
      </c>
      <c r="F7" s="23">
        <v>5370.5</v>
      </c>
      <c r="G7" s="34">
        <v>5361.8</v>
      </c>
      <c r="H7" s="20">
        <v>5345.5</v>
      </c>
      <c r="I7" s="52">
        <v>5696.1</v>
      </c>
      <c r="J7" s="5"/>
      <c r="K7" s="5"/>
    </row>
    <row r="8" spans="1:13" ht="15.75" x14ac:dyDescent="0.25">
      <c r="A8" s="9" t="s">
        <v>4</v>
      </c>
      <c r="B8" s="15"/>
      <c r="C8" s="13"/>
      <c r="D8" s="21">
        <v>203</v>
      </c>
      <c r="E8" s="42">
        <v>212100</v>
      </c>
      <c r="F8" s="24">
        <v>1235.2</v>
      </c>
      <c r="G8" s="35">
        <v>1235.2</v>
      </c>
      <c r="H8" s="21">
        <v>1229.5</v>
      </c>
      <c r="I8" s="24">
        <v>1630.5</v>
      </c>
      <c r="J8" s="5"/>
      <c r="K8" s="5"/>
    </row>
    <row r="9" spans="1:13" ht="15.75" x14ac:dyDescent="0.25">
      <c r="A9" s="14" t="s">
        <v>5</v>
      </c>
      <c r="B9" s="1"/>
      <c r="C9" s="2"/>
      <c r="D9" s="21">
        <v>203</v>
      </c>
      <c r="E9" s="42">
        <v>212210</v>
      </c>
      <c r="F9" s="24">
        <v>241.7</v>
      </c>
      <c r="G9" s="35">
        <v>241.7</v>
      </c>
      <c r="H9" s="21">
        <v>240.5</v>
      </c>
      <c r="I9" s="24">
        <v>21.5</v>
      </c>
      <c r="J9" s="5"/>
      <c r="K9" s="5"/>
      <c r="M9" s="5"/>
    </row>
    <row r="10" spans="1:13" ht="15.75" x14ac:dyDescent="0.25">
      <c r="A10" s="14" t="s">
        <v>6</v>
      </c>
      <c r="B10" s="2"/>
      <c r="C10" s="12"/>
      <c r="D10" s="21">
        <v>203</v>
      </c>
      <c r="E10" s="42">
        <v>222110</v>
      </c>
      <c r="F10" s="24">
        <v>70</v>
      </c>
      <c r="G10" s="35">
        <v>49.1</v>
      </c>
      <c r="H10" s="21">
        <v>49.1</v>
      </c>
      <c r="I10" s="24">
        <v>67</v>
      </c>
      <c r="J10" s="5"/>
      <c r="K10" s="5"/>
      <c r="M10" s="5"/>
    </row>
    <row r="11" spans="1:13" ht="15.75" x14ac:dyDescent="0.25">
      <c r="A11" s="16" t="s">
        <v>7</v>
      </c>
      <c r="B11" s="12"/>
      <c r="C11" s="12"/>
      <c r="D11" s="21">
        <v>203</v>
      </c>
      <c r="E11" s="42">
        <v>222130</v>
      </c>
      <c r="F11" s="24">
        <v>230</v>
      </c>
      <c r="G11" s="35">
        <v>142</v>
      </c>
      <c r="H11" s="24">
        <v>142</v>
      </c>
      <c r="I11" s="24">
        <v>200</v>
      </c>
      <c r="J11" s="5"/>
      <c r="K11" s="5"/>
    </row>
    <row r="12" spans="1:13" ht="15.75" x14ac:dyDescent="0.25">
      <c r="A12" s="14" t="s">
        <v>8</v>
      </c>
      <c r="B12" s="2"/>
      <c r="C12" s="12"/>
      <c r="D12" s="21">
        <v>203</v>
      </c>
      <c r="E12" s="42">
        <v>222140</v>
      </c>
      <c r="F12" s="24">
        <v>19</v>
      </c>
      <c r="G12" s="35">
        <v>15.3</v>
      </c>
      <c r="H12" s="21">
        <v>13.1</v>
      </c>
      <c r="I12" s="24">
        <v>19</v>
      </c>
      <c r="J12" s="5"/>
      <c r="K12" s="5"/>
    </row>
    <row r="13" spans="1:13" ht="15.75" x14ac:dyDescent="0.25">
      <c r="A13" s="14" t="s">
        <v>9</v>
      </c>
      <c r="B13" s="1"/>
      <c r="C13" s="2"/>
      <c r="D13" s="21">
        <v>203</v>
      </c>
      <c r="E13" s="42">
        <v>222190</v>
      </c>
      <c r="F13" s="24">
        <v>20.6</v>
      </c>
      <c r="G13" s="35">
        <v>20.6</v>
      </c>
      <c r="H13" s="21">
        <v>20.6</v>
      </c>
      <c r="I13" s="24">
        <v>20.6</v>
      </c>
      <c r="J13" s="5"/>
      <c r="K13" s="5"/>
    </row>
    <row r="14" spans="1:13" ht="15.75" x14ac:dyDescent="0.25">
      <c r="A14" s="14" t="s">
        <v>10</v>
      </c>
      <c r="B14" s="1"/>
      <c r="C14" s="2"/>
      <c r="D14" s="21">
        <v>203</v>
      </c>
      <c r="E14" s="42">
        <v>222210</v>
      </c>
      <c r="F14" s="24">
        <v>45.5</v>
      </c>
      <c r="G14" s="35">
        <v>47.2</v>
      </c>
      <c r="H14" s="24">
        <v>47</v>
      </c>
      <c r="I14" s="24">
        <v>48.5</v>
      </c>
      <c r="J14" s="5"/>
      <c r="K14" s="5"/>
      <c r="L14" s="5"/>
    </row>
    <row r="15" spans="1:13" ht="15.75" x14ac:dyDescent="0.25">
      <c r="A15" s="14" t="s">
        <v>11</v>
      </c>
      <c r="B15" s="1"/>
      <c r="C15" s="2"/>
      <c r="D15" s="21">
        <v>203</v>
      </c>
      <c r="E15" s="42">
        <v>222220</v>
      </c>
      <c r="F15" s="24">
        <v>4.5</v>
      </c>
      <c r="G15" s="35">
        <v>3</v>
      </c>
      <c r="H15" s="24">
        <v>3</v>
      </c>
      <c r="I15" s="24">
        <v>4.5</v>
      </c>
      <c r="J15" s="5"/>
      <c r="K15" s="5"/>
    </row>
    <row r="16" spans="1:13" ht="15.75" x14ac:dyDescent="0.25">
      <c r="A16" s="14" t="s">
        <v>12</v>
      </c>
      <c r="B16" s="2"/>
      <c r="C16" s="12"/>
      <c r="D16" s="21">
        <v>203</v>
      </c>
      <c r="E16" s="42">
        <v>222300</v>
      </c>
      <c r="F16" s="24">
        <v>53</v>
      </c>
      <c r="G16" s="35">
        <v>20.6</v>
      </c>
      <c r="H16" s="21">
        <v>19.899999999999999</v>
      </c>
      <c r="I16" s="24">
        <v>50</v>
      </c>
      <c r="J16" s="5"/>
      <c r="K16" s="5"/>
    </row>
    <row r="17" spans="1:22" ht="15.75" x14ac:dyDescent="0.25">
      <c r="A17" s="14" t="s">
        <v>13</v>
      </c>
      <c r="B17" s="1"/>
      <c r="C17" s="2"/>
      <c r="D17" s="21">
        <v>203</v>
      </c>
      <c r="E17" s="42">
        <v>222500</v>
      </c>
      <c r="F17" s="24">
        <v>100</v>
      </c>
      <c r="G17" s="35">
        <v>119.1</v>
      </c>
      <c r="H17" s="21">
        <v>119.1</v>
      </c>
      <c r="I17" s="24">
        <v>100</v>
      </c>
      <c r="J17" s="5"/>
      <c r="K17" s="5"/>
    </row>
    <row r="18" spans="1:22" ht="15.75" x14ac:dyDescent="0.25">
      <c r="A18" s="14" t="s">
        <v>14</v>
      </c>
      <c r="B18" s="1"/>
      <c r="C18" s="2"/>
      <c r="D18" s="21">
        <v>203</v>
      </c>
      <c r="E18" s="42">
        <v>222600</v>
      </c>
      <c r="F18" s="24">
        <v>5</v>
      </c>
      <c r="G18" s="35">
        <v>1.1000000000000001</v>
      </c>
      <c r="H18" s="21">
        <v>1.1000000000000001</v>
      </c>
      <c r="I18" s="24">
        <v>10</v>
      </c>
      <c r="J18" s="5"/>
      <c r="K18" s="5"/>
    </row>
    <row r="19" spans="1:22" ht="15.75" x14ac:dyDescent="0.25">
      <c r="A19" s="1" t="s">
        <v>15</v>
      </c>
      <c r="B19" s="2"/>
      <c r="C19" s="12"/>
      <c r="D19" s="21">
        <v>203</v>
      </c>
      <c r="E19" s="42">
        <v>222980</v>
      </c>
      <c r="F19" s="24">
        <v>10</v>
      </c>
      <c r="G19" s="35">
        <v>10.9</v>
      </c>
      <c r="H19" s="21">
        <v>10.7</v>
      </c>
      <c r="I19" s="24">
        <v>10</v>
      </c>
      <c r="J19" s="5"/>
      <c r="K19" s="5"/>
    </row>
    <row r="20" spans="1:22" ht="15.75" x14ac:dyDescent="0.25">
      <c r="A20" s="14" t="s">
        <v>37</v>
      </c>
      <c r="B20" s="1"/>
      <c r="C20" s="2"/>
      <c r="D20" s="21">
        <v>492</v>
      </c>
      <c r="E20" s="42">
        <v>272500</v>
      </c>
      <c r="F20" s="24"/>
      <c r="G20" s="35">
        <v>72</v>
      </c>
      <c r="H20" s="24">
        <v>68</v>
      </c>
      <c r="I20" s="24"/>
      <c r="J20" s="5"/>
      <c r="K20" s="5"/>
    </row>
    <row r="21" spans="1:22" ht="15.75" x14ac:dyDescent="0.25">
      <c r="A21" s="18" t="s">
        <v>38</v>
      </c>
      <c r="B21" s="4"/>
      <c r="C21" s="40"/>
      <c r="D21" s="21">
        <v>203</v>
      </c>
      <c r="E21" s="42">
        <v>272900</v>
      </c>
      <c r="F21" s="24"/>
      <c r="G21" s="35">
        <v>17.899999999999999</v>
      </c>
      <c r="H21" s="21">
        <v>16.5</v>
      </c>
      <c r="I21" s="24"/>
      <c r="J21" s="5"/>
      <c r="K21" s="5"/>
    </row>
    <row r="22" spans="1:22" ht="15.75" x14ac:dyDescent="0.25">
      <c r="A22" s="18" t="s">
        <v>16</v>
      </c>
      <c r="B22" s="4"/>
      <c r="C22" s="40"/>
      <c r="D22" s="21">
        <v>203</v>
      </c>
      <c r="E22" s="42">
        <v>222990</v>
      </c>
      <c r="F22" s="24">
        <v>10</v>
      </c>
      <c r="G22" s="35">
        <v>46.8</v>
      </c>
      <c r="H22" s="21">
        <v>46.8</v>
      </c>
      <c r="I22" s="24">
        <v>25</v>
      </c>
      <c r="J22" s="5"/>
      <c r="K22" s="5"/>
    </row>
    <row r="23" spans="1:22" ht="15.75" x14ac:dyDescent="0.25">
      <c r="A23" s="14" t="s">
        <v>17</v>
      </c>
      <c r="B23" s="1"/>
      <c r="C23" s="2"/>
      <c r="D23" s="21">
        <v>203</v>
      </c>
      <c r="E23" s="42">
        <v>273500</v>
      </c>
      <c r="F23" s="24">
        <v>22</v>
      </c>
      <c r="G23" s="35">
        <v>21.7</v>
      </c>
      <c r="H23" s="21">
        <v>20.5</v>
      </c>
      <c r="I23" s="24">
        <v>22</v>
      </c>
      <c r="J23" s="5"/>
      <c r="K23" s="5"/>
      <c r="V23" s="5"/>
    </row>
    <row r="24" spans="1:22" ht="15.75" x14ac:dyDescent="0.25">
      <c r="A24" s="14" t="s">
        <v>18</v>
      </c>
      <c r="B24" s="1"/>
      <c r="C24" s="2"/>
      <c r="D24" s="21">
        <v>203</v>
      </c>
      <c r="E24" s="42">
        <v>311120</v>
      </c>
      <c r="F24" s="24">
        <v>560</v>
      </c>
      <c r="G24" s="35">
        <v>464.5</v>
      </c>
      <c r="H24" s="21">
        <v>464.5</v>
      </c>
      <c r="I24" s="24">
        <v>425</v>
      </c>
      <c r="J24" s="5"/>
      <c r="K24" s="5"/>
    </row>
    <row r="25" spans="1:22" ht="15.75" x14ac:dyDescent="0.25">
      <c r="A25" s="14" t="s">
        <v>19</v>
      </c>
      <c r="B25" s="1"/>
      <c r="C25" s="2"/>
      <c r="D25" s="21">
        <v>203</v>
      </c>
      <c r="E25" s="42">
        <v>314110</v>
      </c>
      <c r="F25" s="24">
        <v>20</v>
      </c>
      <c r="G25" s="35">
        <v>263</v>
      </c>
      <c r="H25" s="24">
        <v>263</v>
      </c>
      <c r="I25" s="24"/>
      <c r="J25" s="5"/>
      <c r="K25" s="5"/>
    </row>
    <row r="26" spans="1:22" ht="15.75" x14ac:dyDescent="0.25">
      <c r="A26" s="14" t="s">
        <v>20</v>
      </c>
      <c r="B26" s="1"/>
      <c r="C26" s="2"/>
      <c r="D26" s="21">
        <v>203</v>
      </c>
      <c r="E26" s="42">
        <v>316110</v>
      </c>
      <c r="F26" s="24"/>
      <c r="G26" s="35">
        <v>2.4</v>
      </c>
      <c r="H26" s="21">
        <v>2.4</v>
      </c>
      <c r="I26" s="24"/>
      <c r="J26" s="5"/>
      <c r="K26" s="5"/>
    </row>
    <row r="27" spans="1:22" ht="15.75" x14ac:dyDescent="0.25">
      <c r="A27" s="14" t="s">
        <v>21</v>
      </c>
      <c r="B27" s="1"/>
      <c r="C27" s="2"/>
      <c r="D27" s="21">
        <v>203</v>
      </c>
      <c r="E27" s="42">
        <v>317110</v>
      </c>
      <c r="F27" s="24"/>
      <c r="G27" s="35">
        <v>2.9</v>
      </c>
      <c r="H27" s="21">
        <v>2.9</v>
      </c>
      <c r="I27" s="24"/>
      <c r="J27" s="5"/>
      <c r="K27" s="5"/>
    </row>
    <row r="28" spans="1:22" ht="15.75" x14ac:dyDescent="0.25">
      <c r="A28" s="14" t="s">
        <v>22</v>
      </c>
      <c r="B28" s="1"/>
      <c r="C28" s="2"/>
      <c r="D28" s="21">
        <v>203</v>
      </c>
      <c r="E28" s="42">
        <v>318110</v>
      </c>
      <c r="F28" s="24"/>
      <c r="G28" s="35">
        <v>0.7</v>
      </c>
      <c r="H28" s="21">
        <v>0.7</v>
      </c>
      <c r="I28" s="24">
        <v>10</v>
      </c>
      <c r="J28" s="5"/>
      <c r="K28" s="5"/>
    </row>
    <row r="29" spans="1:22" ht="15.75" x14ac:dyDescent="0.25">
      <c r="A29" s="14" t="s">
        <v>23</v>
      </c>
      <c r="B29" s="1"/>
      <c r="C29" s="2"/>
      <c r="D29" s="21">
        <v>203</v>
      </c>
      <c r="E29" s="42">
        <v>334110</v>
      </c>
      <c r="F29" s="24">
        <v>6</v>
      </c>
      <c r="G29" s="35">
        <v>13</v>
      </c>
      <c r="H29" s="24">
        <v>13</v>
      </c>
      <c r="I29" s="24">
        <v>10</v>
      </c>
      <c r="J29" s="5"/>
      <c r="K29" s="5"/>
    </row>
    <row r="30" spans="1:22" ht="15.75" x14ac:dyDescent="0.25">
      <c r="A30" s="14" t="s">
        <v>24</v>
      </c>
      <c r="B30" s="1"/>
      <c r="C30" s="2"/>
      <c r="D30" s="21">
        <v>203</v>
      </c>
      <c r="E30" s="42">
        <v>335110</v>
      </c>
      <c r="F30" s="24">
        <v>5</v>
      </c>
      <c r="G30" s="35">
        <v>2</v>
      </c>
      <c r="H30" s="24">
        <v>2</v>
      </c>
      <c r="I30" s="24">
        <v>12</v>
      </c>
      <c r="J30" s="5"/>
      <c r="K30" s="5"/>
    </row>
    <row r="31" spans="1:22" ht="15.75" x14ac:dyDescent="0.25">
      <c r="A31" s="14" t="s">
        <v>25</v>
      </c>
      <c r="B31" s="1"/>
      <c r="C31" s="2"/>
      <c r="D31" s="21">
        <v>203</v>
      </c>
      <c r="E31" s="42">
        <v>336110</v>
      </c>
      <c r="F31" s="24">
        <v>39</v>
      </c>
      <c r="G31" s="35">
        <v>154.9</v>
      </c>
      <c r="H31" s="21">
        <v>154.9</v>
      </c>
      <c r="I31" s="24">
        <v>95</v>
      </c>
      <c r="J31" s="5"/>
      <c r="K31" s="5"/>
    </row>
    <row r="32" spans="1:22" ht="15.75" x14ac:dyDescent="0.25">
      <c r="A32" s="14" t="s">
        <v>26</v>
      </c>
      <c r="B32" s="1"/>
      <c r="C32" s="2"/>
      <c r="D32" s="21">
        <v>203</v>
      </c>
      <c r="E32" s="42">
        <v>337110</v>
      </c>
      <c r="F32" s="24">
        <v>30</v>
      </c>
      <c r="G32" s="35">
        <v>20.5</v>
      </c>
      <c r="H32" s="21">
        <v>20.5</v>
      </c>
      <c r="I32" s="24">
        <v>40</v>
      </c>
      <c r="J32" s="5"/>
      <c r="K32" s="5"/>
    </row>
    <row r="33" spans="1:11" ht="15.75" x14ac:dyDescent="0.25">
      <c r="A33" s="17" t="s">
        <v>27</v>
      </c>
      <c r="B33" s="3"/>
      <c r="C33" s="39"/>
      <c r="D33" s="21">
        <v>203</v>
      </c>
      <c r="E33" s="42">
        <v>338110</v>
      </c>
      <c r="F33" s="24"/>
      <c r="G33" s="35">
        <v>6.2</v>
      </c>
      <c r="H33" s="21">
        <v>6.2</v>
      </c>
      <c r="I33" s="24">
        <v>5</v>
      </c>
      <c r="J33" s="5"/>
      <c r="K33" s="5"/>
    </row>
    <row r="34" spans="1:11" ht="15.75" x14ac:dyDescent="0.25">
      <c r="A34" s="2"/>
      <c r="B34" s="12"/>
      <c r="C34" s="12"/>
      <c r="D34" s="22">
        <v>203</v>
      </c>
      <c r="E34" s="43">
        <v>339110</v>
      </c>
      <c r="F34" s="25">
        <v>5</v>
      </c>
      <c r="G34" s="36">
        <v>3.8</v>
      </c>
      <c r="H34" s="22">
        <v>3.8</v>
      </c>
      <c r="I34" s="25">
        <v>10</v>
      </c>
      <c r="J34" s="5"/>
      <c r="K34" s="5"/>
    </row>
    <row r="35" spans="1:11" ht="16.5" thickBot="1" x14ac:dyDescent="0.3">
      <c r="A35" s="32" t="s">
        <v>16</v>
      </c>
      <c r="B35" s="33"/>
      <c r="C35" s="38"/>
      <c r="D35" s="44">
        <v>448</v>
      </c>
      <c r="E35" s="43">
        <v>222990</v>
      </c>
      <c r="F35" s="25">
        <v>492.4</v>
      </c>
      <c r="G35" s="37">
        <v>331.7</v>
      </c>
      <c r="H35" s="22">
        <v>287.2</v>
      </c>
      <c r="I35" s="25">
        <v>581.70000000000005</v>
      </c>
      <c r="J35" s="5"/>
      <c r="K35" s="5"/>
    </row>
    <row r="36" spans="1:11" ht="27.75" customHeight="1" thickBot="1" x14ac:dyDescent="0.35">
      <c r="A36" s="45" t="s">
        <v>33</v>
      </c>
      <c r="B36" s="46"/>
      <c r="C36" s="47"/>
      <c r="D36" s="48"/>
      <c r="E36" s="49"/>
      <c r="F36" s="50">
        <f>SUM(F7:F35)</f>
        <v>8594.4</v>
      </c>
      <c r="G36" s="50">
        <f t="shared" ref="G36:H36" si="0">SUM(G7:G35)</f>
        <v>8691.6</v>
      </c>
      <c r="H36" s="50">
        <f t="shared" si="0"/>
        <v>8614.0000000000018</v>
      </c>
      <c r="I36" s="50">
        <f>SUM(I7:I35)</f>
        <v>9113.4000000000015</v>
      </c>
      <c r="J36" s="5"/>
      <c r="K36" s="5"/>
    </row>
    <row r="39" spans="1:11" ht="9" customHeight="1" x14ac:dyDescent="0.25"/>
    <row r="40" spans="1:11" ht="11.25" customHeight="1" x14ac:dyDescent="0.25"/>
    <row r="41" spans="1:11" ht="15.75" x14ac:dyDescent="0.25">
      <c r="A41" s="53" t="s">
        <v>35</v>
      </c>
      <c r="B41" s="53"/>
      <c r="C41" s="54"/>
    </row>
    <row r="42" spans="1:11" ht="15.75" x14ac:dyDescent="0.25">
      <c r="A42" s="53"/>
      <c r="B42" s="53"/>
      <c r="C42" s="53"/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analiza buget anul 2020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2021-02-03T11:30:25Z</dcterms:modified>
</cp:coreProperties>
</file>