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20490" windowHeight="705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F636" i="1"/>
  <c r="F637"/>
  <c r="F638"/>
  <c r="F639"/>
  <c r="F640"/>
  <c r="F641"/>
  <c r="F635"/>
  <c r="C195"/>
  <c r="C194" l="1"/>
  <c r="C193" l="1"/>
  <c r="M216"/>
  <c r="U215"/>
  <c r="U216"/>
  <c r="U217"/>
  <c r="U214"/>
  <c r="C7" i="3" l="1"/>
  <c r="C8"/>
  <c r="C9"/>
  <c r="C10"/>
  <c r="C11"/>
  <c r="C12"/>
  <c r="C13"/>
  <c r="C14"/>
  <c r="C15"/>
  <c r="C16"/>
  <c r="C17"/>
  <c r="C18"/>
  <c r="C19"/>
  <c r="C20"/>
  <c r="C21"/>
  <c r="C22"/>
  <c r="C23"/>
  <c r="C24"/>
  <c r="C25"/>
  <c r="C26"/>
  <c r="C27"/>
  <c r="C28"/>
  <c r="C29"/>
  <c r="C30"/>
  <c r="C31"/>
  <c r="C32"/>
  <c r="C33"/>
  <c r="C34"/>
  <c r="C35"/>
  <c r="C36"/>
  <c r="C37"/>
  <c r="C38"/>
  <c r="C39"/>
  <c r="C40"/>
  <c r="C6"/>
</calcChain>
</file>

<file path=xl/sharedStrings.xml><?xml version="1.0" encoding="utf-8"?>
<sst xmlns="http://schemas.openxmlformats.org/spreadsheetml/2006/main" count="2112" uniqueCount="1430">
  <si>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</si>
  <si>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</si>
  <si>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</si>
  <si>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</si>
  <si>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</si>
  <si>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</si>
  <si>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</si>
  <si>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</si>
  <si>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</si>
  <si>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</si>
  <si>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</si>
  <si>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</si>
  <si>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</si>
  <si>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</si>
  <si>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</si>
  <si>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</si>
  <si>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</si>
  <si>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</si>
  <si>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</si>
  <si>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</si>
  <si>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</si>
  <si>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</si>
  <si>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</si>
  <si>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</si>
  <si>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</si>
  <si>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</si>
  <si>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</si>
  <si>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</si>
  <si>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</si>
  <si>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</si>
  <si>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</si>
  <si>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</si>
  <si>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</si>
  <si>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</si>
  <si>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</si>
  <si>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</si>
  <si>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</si>
  <si>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</si>
  <si>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</si>
  <si>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</si>
  <si>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</si>
  <si>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</si>
  <si>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</si>
  <si>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</si>
  <si>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</si>
  <si>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</si>
  <si>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</si>
  <si>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</si>
  <si>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</si>
  <si>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</si>
  <si>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</si>
  <si>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</si>
  <si>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</si>
  <si>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</si>
  <si>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</si>
  <si>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</si>
  <si>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</si>
  <si>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</si>
  <si>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</si>
  <si>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</si>
  <si>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</si>
  <si>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</si>
  <si>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</si>
  <si>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</si>
  <si>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</si>
  <si>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</si>
  <si>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</si>
  <si>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</si>
  <si>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</si>
  <si>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</si>
  <si>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</si>
  <si>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</si>
  <si>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</si>
  <si>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</si>
  <si>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</si>
  <si>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</si>
  <si>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</si>
  <si>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</si>
  <si>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</si>
  <si>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</si>
  <si>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</si>
  <si>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</si>
  <si>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</si>
  <si>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</si>
  <si>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</si>
  <si>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</si>
  <si>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</si>
  <si>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</si>
  <si>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</si>
  <si>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</si>
  <si>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</si>
  <si>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</si>
  <si>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</si>
  <si>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</si>
  <si>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</si>
  <si>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</si>
  <si>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</si>
  <si>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</si>
  <si>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</si>
  <si>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</si>
  <si>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</si>
  <si>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</si>
  <si>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</si>
  <si>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</si>
  <si>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</si>
  <si>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</si>
  <si>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</si>
  <si>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</si>
  <si>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</si>
  <si>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</si>
  <si>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</si>
  <si>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</si>
  <si>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</si>
  <si>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</si>
  <si>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</si>
  <si>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</si>
  <si>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</si>
  <si>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</si>
  <si>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</si>
  <si>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</si>
  <si>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</si>
  <si>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</si>
  <si>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</si>
  <si>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</si>
  <si>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</si>
  <si>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</si>
  <si>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</si>
  <si>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</si>
  <si>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</si>
  <si>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</si>
  <si>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</si>
  <si>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</si>
  <si>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</si>
  <si>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</si>
  <si>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</si>
  <si>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</si>
  <si>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</si>
  <si>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</si>
  <si>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</si>
  <si>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</si>
  <si>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</si>
  <si>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</si>
  <si>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</si>
  <si>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</si>
  <si>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</si>
  <si>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</si>
  <si>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</si>
  <si>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</si>
  <si>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</si>
  <si>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</si>
  <si>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</si>
  <si>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</si>
  <si>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</si>
  <si>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</si>
  <si>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</si>
  <si>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</si>
  <si>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</si>
  <si>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</si>
  <si>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</si>
  <si>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</si>
  <si>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</si>
  <si>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</si>
  <si>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</si>
  <si>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</si>
  <si>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</si>
  <si>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</si>
  <si>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</si>
  <si>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</si>
  <si>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</si>
  <si>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</si>
  <si>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</si>
  <si>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</si>
  <si>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</si>
  <si>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</si>
  <si>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</si>
  <si>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</si>
  <si>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</si>
  <si>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</si>
  <si>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</si>
  <si>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</si>
  <si>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</si>
  <si>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</si>
  <si>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</si>
  <si>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</si>
  <si>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</si>
  <si>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</si>
  <si>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</si>
  <si>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</si>
  <si>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</si>
  <si>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</si>
  <si>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</si>
  <si>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</si>
  <si>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</si>
  <si>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</si>
  <si>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</si>
  <si>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</si>
  <si>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</si>
  <si>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</si>
  <si>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</si>
  <si>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</si>
  <si>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</si>
  <si>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</si>
  <si>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</si>
  <si>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</si>
  <si>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</si>
  <si>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</si>
  <si>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</si>
  <si>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</si>
  <si>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</si>
  <si>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</si>
  <si>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</si>
  <si>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</si>
  <si>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</si>
  <si>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</si>
  <si>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</si>
  <si>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</si>
  <si>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</si>
  <si>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</si>
  <si>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</si>
  <si>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</si>
  <si>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</si>
  <si>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</si>
  <si>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</si>
  <si>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</si>
  <si>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</si>
  <si>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</si>
  <si>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</si>
  <si>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</si>
  <si>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</si>
  <si>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</si>
  <si>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</si>
  <si>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</si>
  <si>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</si>
  <si>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</si>
  <si>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</si>
  <si>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</si>
  <si>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</si>
  <si>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</si>
  <si>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</si>
  <si>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</si>
  <si>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</si>
  <si>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</si>
  <si>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</si>
  <si>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</si>
  <si>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</si>
  <si>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</si>
  <si>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</si>
  <si>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</si>
  <si>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</si>
  <si>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</si>
  <si>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</si>
  <si>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</si>
  <si>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</si>
  <si>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</si>
  <si>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</si>
  <si>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</si>
  <si>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</si>
  <si>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</si>
  <si>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</si>
  <si>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</si>
  <si>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</si>
  <si>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</si>
  <si>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</si>
  <si>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</si>
  <si>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</si>
  <si>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</si>
  <si>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</si>
  <si>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</si>
  <si>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</si>
  <si>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</si>
  <si>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</si>
  <si>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</si>
  <si>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</si>
  <si>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</si>
  <si>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</si>
  <si>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</si>
  <si>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</si>
  <si>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</si>
  <si>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</si>
  <si>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</si>
  <si>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</si>
  <si>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</si>
  <si>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</si>
  <si>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</si>
  <si>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</si>
  <si>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</si>
  <si>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</si>
  <si>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</si>
  <si>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</si>
  <si>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</si>
  <si>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</si>
  <si>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</si>
  <si>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</si>
  <si>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</si>
  <si>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</si>
  <si>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</si>
  <si>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</si>
  <si>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</si>
  <si>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</si>
  <si>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</si>
  <si>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</si>
  <si>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</si>
  <si>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</si>
  <si>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</si>
  <si>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</si>
  <si>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</si>
  <si>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</si>
  <si>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</si>
  <si>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</si>
  <si>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</si>
  <si>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</si>
  <si>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</si>
  <si>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</si>
  <si>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</si>
  <si>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</si>
  <si>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</si>
  <si>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</si>
  <si>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</si>
  <si>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</si>
  <si>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</si>
  <si>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</si>
  <si>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</si>
  <si>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</si>
  <si>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</si>
  <si>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</si>
  <si>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</si>
  <si>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</si>
  <si>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</si>
  <si>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</si>
  <si>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</si>
  <si>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</si>
  <si>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</si>
  <si>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</si>
  <si>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</si>
  <si>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</si>
  <si>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</si>
  <si>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</si>
  <si>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</si>
  <si>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</si>
  <si>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</si>
  <si>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</si>
  <si>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</si>
  <si>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</si>
  <si>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</si>
  <si>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</si>
  <si>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</si>
  <si>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</si>
  <si>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</si>
  <si>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</si>
  <si>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</si>
  <si>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</si>
  <si>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</si>
  <si>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</si>
  <si>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</si>
  <si>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</si>
  <si>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</si>
  <si>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</si>
  <si>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</si>
  <si>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</si>
  <si>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</si>
  <si>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</si>
  <si>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</si>
  <si>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</si>
  <si>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</si>
  <si>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</si>
  <si>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</si>
  <si>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</si>
  <si>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</si>
  <si>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</si>
  <si>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</si>
  <si>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</si>
  <si>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</si>
  <si>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</si>
  <si>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</si>
  <si>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</si>
  <si>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</si>
  <si>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</si>
  <si>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</si>
  <si>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</si>
  <si>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</si>
  <si>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</si>
  <si>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</si>
  <si>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</si>
  <si>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</si>
  <si>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</si>
  <si>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</si>
  <si>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</si>
  <si>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</si>
  <si>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</si>
  <si>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</si>
  <si>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</si>
  <si>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</si>
  <si>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</si>
  <si>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</si>
  <si>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</si>
  <si>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</si>
  <si>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</si>
  <si>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</si>
  <si>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</si>
  <si>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</si>
  <si>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</si>
  <si>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</si>
  <si>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</si>
  <si>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</si>
  <si>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</si>
  <si>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</si>
  <si>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</si>
  <si>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</si>
  <si>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</si>
  <si>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</si>
  <si>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</si>
  <si>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</si>
  <si>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</si>
  <si>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</si>
  <si>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</si>
  <si>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</si>
  <si>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</si>
  <si>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</si>
  <si>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</si>
  <si>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</si>
  <si>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</si>
  <si>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</si>
  <si>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</si>
  <si>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</si>
  <si>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</si>
  <si>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</si>
  <si>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</si>
  <si>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</si>
  <si>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</si>
  <si>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</si>
  <si>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</si>
  <si>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</si>
  <si>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</si>
  <si>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</si>
  <si>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</si>
  <si>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</si>
  <si>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</si>
  <si>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</si>
  <si>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</si>
  <si>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</si>
  <si>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</si>
  <si>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</si>
  <si>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</si>
  <si>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</si>
  <si>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</si>
  <si>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</si>
  <si>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</si>
  <si>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</si>
  <si>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</si>
  <si>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</si>
  <si>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</si>
  <si>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</si>
  <si>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</si>
  <si>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</si>
  <si>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</si>
  <si>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</si>
  <si>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</si>
  <si>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</si>
  <si>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</si>
  <si>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</si>
  <si>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</si>
  <si>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</si>
  <si>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</si>
  <si>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</si>
  <si>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</si>
  <si>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</si>
  <si>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</si>
  <si>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</si>
  <si>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</si>
  <si>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</si>
  <si>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</si>
  <si>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</si>
  <si>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</si>
  <si>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</si>
  <si>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</si>
  <si>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</si>
  <si>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</si>
  <si>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</si>
  <si>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</si>
  <si>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</si>
  <si>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</si>
  <si>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</si>
  <si>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</si>
  <si>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</si>
  <si>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</si>
  <si>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</si>
  <si>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</si>
  <si>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</si>
  <si>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</si>
  <si>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</si>
  <si>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</si>
  <si>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</si>
  <si>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</si>
  <si>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</si>
  <si>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</si>
  <si>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</si>
  <si>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</si>
  <si>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</si>
  <si>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</si>
  <si>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</si>
  <si>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</si>
  <si>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</si>
  <si>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</si>
  <si>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</si>
  <si>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</si>
  <si>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</si>
  <si>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</si>
  <si>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</si>
  <si>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</si>
  <si>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</si>
  <si>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</si>
  <si>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</si>
  <si>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</si>
  <si>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</si>
  <si>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</si>
  <si>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</si>
  <si>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</si>
  <si>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</si>
  <si>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</si>
  <si>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</si>
  <si>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</si>
  <si>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</si>
  <si>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</si>
  <si>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</si>
  <si>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</si>
  <si>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</si>
  <si>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</si>
  <si>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</si>
  <si>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</si>
  <si>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</si>
  <si>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</si>
  <si>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</si>
  <si>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</si>
  <si>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</si>
  <si>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</si>
  <si>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</si>
  <si>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</si>
  <si>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</si>
  <si>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</si>
  <si>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</si>
  <si>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</si>
  <si>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</si>
  <si>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</si>
  <si>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</si>
  <si>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</si>
  <si>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</si>
  <si>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</si>
  <si>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</si>
  <si>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</si>
  <si>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</si>
  <si>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</si>
  <si>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</si>
  <si>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</si>
  <si>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</si>
  <si>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</si>
  <si>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</si>
  <si>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</si>
  <si>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</si>
  <si>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</si>
  <si>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</si>
  <si>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</si>
  <si>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</si>
  <si>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</si>
  <si>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</si>
  <si>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</si>
  <si>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</si>
  <si>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</si>
  <si>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</si>
  <si>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</si>
  <si>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</si>
  <si>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</si>
  <si>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</si>
  <si>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</si>
  <si>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</si>
  <si>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</si>
  <si>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</si>
  <si>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</si>
  <si>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</si>
  <si>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</si>
  <si>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</si>
  <si>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</si>
  <si>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</si>
  <si>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</si>
  <si>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</si>
  <si>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</si>
  <si>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</si>
  <si>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</si>
  <si>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</si>
  <si>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</si>
  <si>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</si>
  <si>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</si>
  <si>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</si>
  <si>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</si>
  <si>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</si>
  <si>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</si>
  <si>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</si>
  <si>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</si>
  <si>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</si>
  <si>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</si>
  <si>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</si>
  <si>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</si>
  <si>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</si>
  <si>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</si>
  <si>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</si>
  <si>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</si>
  <si>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</si>
  <si>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</si>
  <si>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</si>
  <si>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</si>
  <si>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</si>
  <si>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</si>
  <si>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</si>
  <si>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</si>
  <si>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</si>
  <si>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</si>
  <si>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</si>
  <si>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</si>
  <si>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</si>
  <si>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</si>
  <si>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</si>
  <si>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</si>
  <si>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</si>
  <si>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</si>
  <si>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</si>
  <si>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</si>
  <si>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</si>
  <si>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</si>
  <si>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</si>
  <si>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</si>
  <si>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</si>
  <si>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</si>
  <si>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</si>
  <si>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</si>
  <si>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</si>
  <si>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</si>
  <si>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</si>
  <si>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</si>
  <si>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</si>
  <si>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</si>
  <si>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</si>
  <si>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</si>
  <si>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</si>
  <si>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</si>
  <si>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</si>
  <si>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</si>
  <si>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</si>
  <si>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</si>
  <si>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</si>
  <si>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</si>
  <si>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</si>
  <si>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</si>
  <si>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</si>
  <si>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</si>
  <si>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</si>
  <si>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</si>
  <si>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</si>
  <si>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</si>
  <si>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</si>
  <si>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</si>
  <si>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</si>
  <si>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</si>
  <si>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</si>
  <si>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</si>
  <si>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</si>
  <si>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</si>
  <si>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</si>
  <si>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</si>
  <si>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</si>
  <si>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</si>
  <si>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</si>
  <si>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</si>
  <si>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</si>
  <si>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</si>
  <si>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</si>
  <si>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</si>
  <si>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</si>
  <si>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</si>
  <si>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</si>
  <si>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</si>
  <si>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</si>
  <si>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</si>
  <si>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</si>
  <si>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</si>
  <si>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</si>
  <si>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</si>
  <si>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</si>
  <si>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</si>
  <si>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</si>
  <si>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</si>
  <si>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</si>
  <si>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</si>
  <si>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</si>
  <si>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</si>
  <si>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</si>
  <si>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</si>
  <si>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</si>
  <si>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</si>
  <si>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</si>
  <si>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</si>
  <si>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</si>
  <si>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</si>
  <si>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</si>
  <si>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</si>
  <si>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</si>
  <si>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</si>
  <si>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</si>
  <si>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</si>
  <si>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</si>
  <si>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</si>
  <si>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</si>
  <si>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</si>
  <si>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</si>
  <si>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</si>
  <si>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</si>
  <si>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</si>
  <si>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</si>
  <si>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</si>
  <si>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</si>
  <si>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</si>
  <si>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</si>
  <si>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</si>
  <si>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</si>
  <si>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</si>
  <si>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</si>
  <si>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</si>
  <si>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</si>
  <si>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</si>
  <si>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</si>
  <si>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</si>
  <si>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</si>
  <si>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</si>
  <si>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</si>
  <si>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</si>
  <si>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</si>
  <si>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</si>
  <si>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</si>
  <si>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</si>
  <si>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</si>
  <si>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</si>
  <si>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</si>
  <si>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</si>
  <si>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</si>
  <si>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</si>
  <si>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</si>
  <si>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</si>
  <si>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</si>
  <si>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</si>
  <si>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</si>
  <si>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</si>
  <si>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</si>
  <si>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</si>
  <si>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</si>
  <si>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</si>
  <si>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</si>
  <si>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</si>
  <si>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</si>
  <si>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</si>
  <si>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</si>
  <si>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</si>
  <si>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</si>
  <si>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</si>
  <si>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</si>
  <si>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</si>
  <si>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</si>
  <si>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</si>
  <si>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</si>
  <si>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</si>
  <si>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</si>
  <si>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</si>
  <si>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</si>
  <si>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</si>
  <si>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</si>
  <si>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</si>
  <si>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</si>
  <si>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</si>
  <si>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</si>
  <si>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</si>
  <si>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</si>
  <si>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</si>
  <si>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</si>
  <si>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</si>
  <si>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</si>
  <si>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</si>
  <si>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</si>
  <si>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</si>
  <si>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</si>
  <si>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</si>
  <si>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</si>
  <si>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</si>
  <si>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</si>
  <si>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</si>
  <si>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</si>
  <si>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</si>
  <si>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</si>
  <si>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</si>
  <si>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</si>
  <si>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</si>
  <si>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</si>
  <si>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</si>
  <si>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</si>
  <si>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</si>
  <si>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</si>
  <si>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</si>
  <si>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</si>
  <si>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</si>
  <si>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</si>
  <si>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</si>
  <si>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</si>
  <si>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</si>
  <si>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</si>
  <si>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</si>
  <si>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</si>
  <si>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</si>
  <si>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</si>
  <si>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</si>
  <si>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</si>
  <si>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</si>
  <si>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</si>
  <si>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</si>
  <si>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</si>
  <si>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</si>
  <si>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</si>
  <si>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</si>
  <si>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</si>
  <si>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</si>
  <si>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</si>
  <si>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</si>
  <si>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</si>
  <si>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</si>
  <si>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</si>
  <si>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</si>
  <si>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</si>
  <si>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</si>
  <si>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</si>
  <si>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</si>
  <si>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</si>
  <si>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</si>
  <si>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</si>
  <si>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</si>
  <si>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</si>
  <si>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</si>
  <si>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</si>
  <si>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</si>
  <si>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</si>
  <si>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</si>
  <si>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</si>
  <si>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</si>
  <si>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</si>
  <si>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</si>
  <si>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</si>
  <si>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</si>
  <si>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</si>
  <si>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</si>
  <si>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</si>
  <si>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</si>
  <si>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</si>
  <si>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</si>
  <si>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</si>
  <si>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</si>
  <si>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</si>
  <si>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</si>
  <si>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</si>
  <si>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</si>
  <si>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</si>
  <si>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</si>
  <si>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</si>
  <si>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</si>
  <si>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</si>
  <si>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</si>
  <si>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</si>
  <si>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</si>
  <si>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</si>
  <si>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</si>
  <si>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</si>
  <si>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</si>
  <si>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</si>
  <si>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</si>
  <si>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</si>
  <si>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</si>
  <si>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</si>
  <si>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</si>
  <si>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</si>
  <si>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</si>
  <si>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</si>
  <si>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</si>
  <si>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</si>
  <si>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</si>
  <si>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</si>
  <si>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</si>
  <si>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</si>
  <si>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</si>
  <si>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</si>
  <si>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</si>
  <si>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</si>
  <si>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</si>
  <si>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</si>
  <si>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</si>
  <si>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</si>
  <si>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</si>
  <si>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</si>
  <si>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</si>
  <si>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</si>
  <si>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</si>
  <si>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</si>
  <si>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</si>
  <si>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</si>
  <si>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</si>
  <si>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</si>
  <si>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</si>
  <si>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</si>
  <si>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</si>
  <si>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</si>
  <si>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</si>
  <si>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</si>
  <si>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</si>
  <si>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</si>
  <si>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</si>
  <si>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</si>
  <si>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</si>
  <si>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</si>
  <si>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</si>
  <si>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</si>
  <si>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</si>
  <si>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</si>
  <si>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</si>
  <si>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</si>
  <si>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</si>
  <si>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</si>
  <si>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</si>
  <si>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</si>
  <si>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</si>
  <si>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</si>
  <si>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</si>
  <si>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</si>
  <si>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</si>
  <si>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</si>
  <si>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</si>
  <si>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</si>
  <si>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</si>
  <si>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</si>
  <si>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</si>
  <si>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</si>
  <si>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</si>
  <si>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</si>
  <si>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</si>
  <si>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</si>
  <si>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</si>
  <si>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</si>
  <si>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</si>
  <si>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</si>
  <si>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</si>
  <si>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</si>
  <si>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</si>
  <si>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</si>
  <si>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</si>
  <si>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</si>
  <si>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</si>
  <si>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</si>
  <si>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</si>
  <si>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</si>
  <si>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</si>
  <si>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</si>
  <si>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</si>
  <si>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</si>
  <si>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</si>
  <si>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</si>
  <si>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</si>
  <si>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</si>
  <si>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</si>
  <si>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</si>
  <si>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</si>
  <si>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</si>
  <si>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</si>
  <si>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</si>
  <si>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</si>
  <si>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</si>
  <si>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</si>
  <si>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</si>
  <si>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</si>
  <si>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</si>
  <si>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</si>
  <si>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</si>
  <si>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</si>
  <si>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</si>
  <si>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</si>
  <si>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</si>
  <si>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</si>
  <si>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</si>
  <si>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</si>
  <si>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</si>
  <si>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</si>
  <si>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</si>
  <si>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</si>
  <si>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</si>
  <si>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</si>
  <si>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</si>
  <si>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</si>
  <si>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</si>
  <si>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</si>
  <si>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</si>
  <si>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</si>
  <si>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</si>
  <si>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</si>
  <si>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</si>
  <si>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</si>
  <si>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</si>
  <si>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</si>
  <si>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</si>
  <si>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</si>
  <si>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</si>
  <si>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</si>
  <si>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</si>
  <si>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</si>
  <si>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</si>
  <si>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</si>
  <si>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</si>
  <si>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</si>
  <si>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</si>
  <si>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</si>
  <si>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</si>
  <si>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</si>
  <si>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</si>
  <si>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</si>
  <si>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</si>
  <si>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</si>
  <si>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</si>
  <si>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</si>
  <si>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</si>
  <si>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</si>
  <si>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</si>
  <si>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</si>
  <si>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</si>
  <si>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</si>
  <si>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</si>
  <si>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</si>
  <si>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</si>
  <si>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</si>
  <si>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</si>
  <si>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</si>
  <si>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</si>
  <si>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</si>
  <si>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</si>
  <si>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</si>
  <si>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</si>
  <si>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</si>
  <si>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</si>
  <si>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</si>
  <si>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</si>
  <si>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</si>
  <si>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</si>
  <si>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</si>
  <si>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</si>
  <si>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</si>
  <si>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</si>
  <si>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</si>
  <si>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</si>
  <si>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</si>
  <si>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</si>
  <si>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</si>
  <si>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</si>
  <si>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</si>
  <si>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</si>
  <si>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</si>
  <si>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</si>
  <si>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</si>
  <si>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</si>
  <si>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</si>
  <si>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</si>
  <si>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</si>
  <si>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</si>
  <si>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</si>
  <si>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</si>
  <si>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</si>
  <si>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</si>
  <si>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</si>
  <si>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</si>
  <si>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</si>
  <si>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</si>
  <si>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</si>
  <si>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</si>
  <si>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</si>
  <si>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</si>
  <si>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</si>
  <si>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</si>
  <si>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</si>
  <si>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</si>
  <si>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</si>
  <si>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</si>
  <si>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</si>
  <si>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</si>
  <si>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</si>
  <si>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</si>
  <si>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</si>
  <si>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</si>
  <si>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</si>
  <si>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</si>
  <si>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</si>
  <si>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</si>
  <si>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</si>
  <si>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</si>
  <si>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</si>
  <si>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</si>
  <si>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</si>
  <si>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</si>
  <si>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</si>
  <si>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</si>
  <si>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</si>
  <si>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Total X-XII</t>
  </si>
  <si>
    <t>1,17%</t>
  </si>
  <si>
    <t>0,27%</t>
  </si>
  <si>
    <t>1,26%</t>
  </si>
  <si>
    <t>13,68%</t>
  </si>
  <si>
    <t>3,06%</t>
  </si>
  <si>
    <t>2,97%</t>
  </si>
  <si>
    <t>4,14%</t>
  </si>
  <si>
    <t>0,09%</t>
  </si>
  <si>
    <t>2,07%</t>
  </si>
  <si>
    <t>La muncă  peste hotare.</t>
  </si>
  <si>
    <t>Limba și lit.română</t>
  </si>
  <si>
    <t>Limba și lit.rusă</t>
  </si>
  <si>
    <t>Limba și lit.engleză</t>
  </si>
  <si>
    <t>Limba și lit.franceză</t>
  </si>
  <si>
    <t>Fizica</t>
  </si>
  <si>
    <t>Informatica</t>
  </si>
  <si>
    <t>Istoria românilor+universală</t>
  </si>
  <si>
    <t>Educație plastică</t>
  </si>
  <si>
    <t>Educație tehnologică</t>
  </si>
  <si>
    <t>Educație muzicală</t>
  </si>
  <si>
    <t>Educație civică</t>
  </si>
  <si>
    <t>v-vii,xi,xii</t>
  </si>
  <si>
    <t>Educație fizică</t>
  </si>
  <si>
    <t>3842m2</t>
  </si>
  <si>
    <t>51/51</t>
  </si>
  <si>
    <t>600/280/150</t>
  </si>
  <si>
    <t>cantina 2/100</t>
  </si>
  <si>
    <t>8,75 m2</t>
  </si>
  <si>
    <t>200 m2</t>
  </si>
  <si>
    <t>108 m2</t>
  </si>
  <si>
    <t>60 m2</t>
  </si>
  <si>
    <t>10 locuri</t>
  </si>
  <si>
    <t>12 m2</t>
  </si>
  <si>
    <t>1/60 m2</t>
  </si>
  <si>
    <t>17/1</t>
  </si>
  <si>
    <t>58/6</t>
  </si>
  <si>
    <t>14/28</t>
  </si>
  <si>
    <t xml:space="preserve">    4bloc/2/3 etaj</t>
  </si>
  <si>
    <t>7,53</t>
  </si>
  <si>
    <t>87,80</t>
  </si>
  <si>
    <t>Au participat 89 elevi la etapa raională . Din ei  premianți olimpici sunt 41 elevi : Pe locul I s-au plasat 12 elevi, pe locul II-13 elevi, pe locul III- 10 ,Mențiune-6 elevi.</t>
  </si>
  <si>
    <t>La nivel de republică-3 locuri premiante: Locul I-1 elev ( limba rusă); Locul III - 1 elev.</t>
  </si>
  <si>
    <t>Mențiune-1 elev ( informatică ).</t>
  </si>
  <si>
    <t xml:space="preserve"> CD cu Grad</t>
  </si>
  <si>
    <t>În instituția dată activează 3 CD cu Grad didactic Superior, 12 CD cu Grad didactic Întâi, 36 CD cu Grad didactic Doi.În administrația liceului activează 2 CM cu Gradul Managerial Întâi și 2 CM cu Gradul Managerial Doi.Performanțele profesorilor sunt direct proporționale cu performanțele elevilor,inclusiv cu cele obținute la olimpiadele pe discipline școlare: atât la nivel raional ,cât și la cel republican.Al VIII-lea an consecutiv liceul dat se plasează pe locul I în raion după rezultatele obținute la olimpiadele școlare raionale și republicane,menținând Cupa transmisibilă în instituție.Rata promovării la examenele de absolvire a treptelor de școlaritate se datorează nivelului înalt de profesionalism a CD și Manageriale, deținătoare de Grade Didactice și Manageriale.</t>
  </si>
  <si>
    <t>(l. Română)</t>
  </si>
  <si>
    <t>95,9%</t>
  </si>
  <si>
    <t>Elemente de cultură și civiliza-</t>
  </si>
  <si>
    <t>ție a Franței</t>
  </si>
  <si>
    <t>Vabc</t>
  </si>
  <si>
    <t>VIIabcd</t>
  </si>
  <si>
    <t>VIIIe</t>
  </si>
  <si>
    <t>ție engleză</t>
  </si>
  <si>
    <t>VIIIabc</t>
  </si>
  <si>
    <t>Teoria și practica traducerii</t>
  </si>
  <si>
    <t>Educație ecologică</t>
  </si>
  <si>
    <t>( engleză )</t>
  </si>
  <si>
    <t>Xa</t>
  </si>
  <si>
    <t>ție  a Franței</t>
  </si>
  <si>
    <t>Xc</t>
  </si>
  <si>
    <t>XIab</t>
  </si>
  <si>
    <t>Cultura  vorbirii</t>
  </si>
  <si>
    <t>Xb</t>
  </si>
  <si>
    <t>Tainele comunicării</t>
  </si>
  <si>
    <t xml:space="preserve"> I-D</t>
  </si>
  <si>
    <t>IV-A,B,C,D</t>
  </si>
  <si>
    <t xml:space="preserve">II-A, II-B, </t>
  </si>
  <si>
    <t xml:space="preserve">II-C, II-D, </t>
  </si>
  <si>
    <t>III-A, III-B,</t>
  </si>
  <si>
    <t>III-C, III-D.</t>
  </si>
  <si>
    <t>II-B, II-C,</t>
  </si>
  <si>
    <t xml:space="preserve">III-C, III-D, </t>
  </si>
  <si>
    <t>IV-D</t>
  </si>
  <si>
    <t>I-D, II-A,D</t>
  </si>
  <si>
    <t>IV-A,B,C</t>
  </si>
  <si>
    <t>O oră pentru lectură</t>
  </si>
  <si>
    <t>Matematică distractivă</t>
  </si>
  <si>
    <t>Grupa cu regim</t>
  </si>
  <si>
    <t>I A</t>
  </si>
  <si>
    <t>I B</t>
  </si>
  <si>
    <t>I C</t>
  </si>
  <si>
    <t>II A</t>
  </si>
  <si>
    <t>II B</t>
  </si>
  <si>
    <t>II C</t>
  </si>
  <si>
    <t>II D</t>
  </si>
  <si>
    <t>III B</t>
  </si>
  <si>
    <t>III C</t>
  </si>
  <si>
    <t>III D</t>
  </si>
  <si>
    <t>III E</t>
  </si>
  <si>
    <t>IV A</t>
  </si>
  <si>
    <t>IV B</t>
  </si>
  <si>
    <t>IV C</t>
  </si>
  <si>
    <t>IV D</t>
  </si>
  <si>
    <t>I D</t>
  </si>
  <si>
    <t>Ziua Cunoștințelor(compoziție muzical-literară)profes.Diacon</t>
  </si>
  <si>
    <t>Ziua Cunoștințelor(evol.ansambl.dans)profes.Goncearov</t>
  </si>
  <si>
    <t>Ziua autocond.școlareFelicitare muzic/ansambl.instrum/careu</t>
  </si>
  <si>
    <t>Flășh-mob,Ziua Lucrătorului din Învățământ.prof.Ostaș O.</t>
  </si>
  <si>
    <t>Vizionare de film:Reziliența.cl.X-XII.prof.Afanasii A</t>
  </si>
  <si>
    <t>Stagiu de formare: Ziua ecologiei. Cl.XI-B .prof Ostaș V.</t>
  </si>
  <si>
    <t>Sărbătoarea liceenilor: Balul bobocilor.</t>
  </si>
  <si>
    <t>Acțiuni de binefacere p/u oameni în etate: Masa bucuriei.</t>
  </si>
  <si>
    <t>Expoziție cu tematică de iarnă(biser,carton,hârtie).Șchiopu A.</t>
  </si>
  <si>
    <t>Atelier de discuție :Limba română,valoarea ei.cl.XI-B Ostaș V.</t>
  </si>
  <si>
    <t>Seminar de informare:Academia familiei-în acțiune.Șchiopu A.</t>
  </si>
  <si>
    <t>Muzeul de istorie națională:Geneza art.cl.XI-B.prof.Ostaș V.</t>
  </si>
  <si>
    <t>Concurs PPT:Pași spre unire.cl.X-XII.prof.Afanasii A.</t>
  </si>
  <si>
    <t>Concurs de poezie patriotică de Ziua Unirii.cl.X-XII prof.OstașO</t>
  </si>
  <si>
    <t>Prezentări ale teatrului școlar(cl.VIII a,b,c,e+dirig.de clasă)</t>
  </si>
  <si>
    <t>Serata:Am venit de dragobete cu floarea dragostei senine.cl.XI</t>
  </si>
  <si>
    <t>Excursie la Direcția Situații excepționale,Căușeni.prof.Ostaș O.</t>
  </si>
  <si>
    <t>La un an de eternitate:Săraci fără Ion Ungureanu .prof.Otaș O.</t>
  </si>
  <si>
    <t>Festivalul: Tradiții folclorice de iarnă. Mocan E.+diriginții.cl.</t>
  </si>
  <si>
    <t>Concurs de desene:Securitatea electrică.prof.Mocan E.</t>
  </si>
  <si>
    <t>Evantai de profesii ale școlii profesionale(Mocan E+Orlov A.)</t>
  </si>
  <si>
    <t>Exerc. practic la Serviciul Situații Excepționale(Mocan+Orlov)</t>
  </si>
  <si>
    <t>Prezentări Power point:Holocaust.Tragedia umanității.Afanasii</t>
  </si>
  <si>
    <t>Masa rotundă:Holocaustul. Prof. Afanasii A.</t>
  </si>
  <si>
    <t>Quiz-ul:Descoperă Moldova.prof.Afanasii a.</t>
  </si>
  <si>
    <t>Compoziție teatrală pascală.cl.VI-C prof.Afanasii A.</t>
  </si>
  <si>
    <t>Întâlnirea cu absolvenții 2018 (Mocan E,Ostaș O,Goncearov S)</t>
  </si>
  <si>
    <t>Promovarea schimbării prin film. Prof. Mocan E.</t>
  </si>
  <si>
    <t>Compoziție muz-lit.:M.Eminescu-patronul spiritual al liceului.</t>
  </si>
  <si>
    <t>Lansarea Imnului or.Căușeni/primăria orașului. Prof.Diacon l</t>
  </si>
  <si>
    <t>Concurs literar : Declamatorii -în ring!  Prof.Ostaș O.</t>
  </si>
  <si>
    <t>Ziua fericirii.Jocuri la aer liber.cl.XII-A.prof.Macan E.</t>
  </si>
  <si>
    <t>Excursie la casa-muzeuA.Mateevici,Zaim. Cl.VI-C.prof.Afanasii</t>
  </si>
  <si>
    <t>Expoziție de creație:Deportările-ororile regim.sovietic.Mocan E.</t>
  </si>
  <si>
    <t>Activ.extr.:Un creator asumânu-și dramele existenței.pr.Ostaș O</t>
  </si>
  <si>
    <t>Recital de poezie:Moment poetic din poezia modernistă.Ostaș O</t>
  </si>
  <si>
    <t>Evoluarea ansambl.dans.Ziua Unirii.prof. Goncearov S.</t>
  </si>
  <si>
    <t>Recital de poezie și cântec.Întâlnire cu Iulian Filip.prof.OstașO</t>
  </si>
  <si>
    <t>Serată/odihnă:Dragobete-zeul dragostei la români.Ostaș,Mocan</t>
  </si>
  <si>
    <t>Excursie la muzeul raional etnografic.cl.VI-A.prof.Țaran M.</t>
  </si>
  <si>
    <t>Expoziție:Prima mea lucrare/biser. Prof. Șchiopu A.</t>
  </si>
  <si>
    <t>Expoziție: Felicitări de iarnă(pompoane,hârtie col)prof Șchiopu</t>
  </si>
  <si>
    <t>Pentru mame-litere în 3D din carton,șervețele. ȘchiopuA.</t>
  </si>
  <si>
    <t>Concursul: Arborele profesiilor.cl.VI-A.prof.Țaran M.</t>
  </si>
  <si>
    <t>Concurs:Eu cunosc geografia.cl.V-A.prof.Țaran M.</t>
  </si>
  <si>
    <t>Concursul: Vrei să devii milionar? Cl. X-A. Prof. Onilă V.</t>
  </si>
  <si>
    <t>Concurs bio-geogr.:Brăin-Ring. Cl.IX-A,IX-B.prof. Onilă V.</t>
  </si>
  <si>
    <t>Excusie Rezervația Naturală:Codrii(Lozova)prof.OnilăT,OnilăV</t>
  </si>
  <si>
    <t>Excursie:Centrul Donație+Transfuzie/sânge.cl.XI-A.prof OnilăT</t>
  </si>
  <si>
    <t>Concursul proiectelor:Salvăm Natura. cl.VII-A  prof.Onilă T.</t>
  </si>
  <si>
    <t>Prezentări proiecte: SOS TERRA ! cl.XII-A. prof.Onilă T.</t>
  </si>
  <si>
    <t>Am venit noi cu uratul pe la profesori.  cl.V-IX</t>
  </si>
  <si>
    <t>Festivalul: Luminițe pascale (.cl.VI-A,VI-B,VI-C)</t>
  </si>
  <si>
    <t>Vernisaj:Lumea în viziunea copiilor .cl.V-VII.prof.Mocan E.</t>
  </si>
  <si>
    <t>Vernisaj:Lumea în viziunea copiilor .cl.I-IV.prof.Gorodenco R</t>
  </si>
  <si>
    <t>Să facem cunoștință cu biblioteca școlară. Cl .I a,b,c,d.</t>
  </si>
  <si>
    <t>Acțiuni de salubrizare:Un pom p/u dăinuire. Cl.XI-B Ostaș V.</t>
  </si>
  <si>
    <t>Prezentare:Modelarea florilor din hârtie.  Focșa A.</t>
  </si>
  <si>
    <t>Prezentare:Confecționarea vazelor din materiale reciclabile IIIe</t>
  </si>
  <si>
    <t>Întâlnire medic-narcolog:Drogurile.Riscuri adolescenți .Cl.VII</t>
  </si>
  <si>
    <t>Acțiuni de salubrizare:Un mediu curat e o normă. Cl. V-XI</t>
  </si>
  <si>
    <t>Excursie în natură:Renașterea naturii. Cl.XII-A. Mocan E.</t>
  </si>
  <si>
    <t>Incluziunea în acțiune:starturi vesele.Prof.Pavlenco,Didilică</t>
  </si>
  <si>
    <t>Modelare din hârtie: Flori veșnice. Prof. Popov N.</t>
  </si>
  <si>
    <t>Lecție eminesciană autoconducere: Omagiu poetului Eminescu.</t>
  </si>
  <si>
    <t>Vernisaj plastic:Creația și fantezia redată în flori. pr.Mocan E</t>
  </si>
  <si>
    <t>ART-terapie: Copacul speranțelor.cl.V-VII. Prof. Mocan E.</t>
  </si>
  <si>
    <t>Compoz.muzic.:27 martie-Ziua Unirii Basarabiei cu România.</t>
  </si>
  <si>
    <t>ART-terapie: Copacul speranțelor.cl.I-IV.prof.Gorodenco R</t>
  </si>
  <si>
    <t>Excursie:Centrul seismologic,or.Chișinău.cl.VIII-A,prof.Plotnic</t>
  </si>
  <si>
    <t>Ziua siguranței pe Internet. Cl.V-XII.</t>
  </si>
  <si>
    <t>Vizită la Serviciul Situațiilor Excepționale. Cl.V-C,VI-A</t>
  </si>
  <si>
    <t>Ziua Europei. Concurs de desene. Cl.V-VII. Prof. Mocan</t>
  </si>
  <si>
    <t>Concurs : Bio-Erudit. Cl.VII-A. Prof. Onilă T.</t>
  </si>
  <si>
    <t>Darea de seamă a diriginților cl.IX-A,IX-B .5 ani de activitate.</t>
  </si>
  <si>
    <t>Sărbătoarea :Ultimul sunet .cl XII-A, XII-B.</t>
  </si>
  <si>
    <t>Ziua Unirii,1 decembrie.Festivalul cântecului patriotic.cl.V-XII</t>
  </si>
  <si>
    <t>Concurs:Podoabe p/u brăduț. Cl.V-XII.</t>
  </si>
  <si>
    <t>Concurs de inteligență:Prin istorie -spre victorie. Cl. XI-B</t>
  </si>
  <si>
    <t>Întâlnire cu agentul poliției rutiere:Viața e prioritară.cl.Ia,b,c,d</t>
  </si>
  <si>
    <t>Excursie la Mănăstirea Marta și Maria.înv.Tocan,părintele Iațco</t>
  </si>
  <si>
    <t>Matineu dedicat Femeilor Mironosițe. Cl.III-D.înv.Gorodenco V</t>
  </si>
  <si>
    <t>Matineu: Toamna de aur. Clasa.IV-A.înv. Garaba T</t>
  </si>
  <si>
    <t>Întâlnire cu Iulian Filip. Clasa IV-A. Înv. Garaba T.</t>
  </si>
  <si>
    <t>Careu: Adio,clase primare! Clasele IV a,b,c,d.</t>
  </si>
  <si>
    <t>Matineu :Adio,drag Abecedar! Clasele I a,b,c,d.</t>
  </si>
  <si>
    <t>Târgul forței de muncă.Flash-mob: Pedagogul inspiră. Ostaș O.</t>
  </si>
  <si>
    <t>Concurs:Kangourou 2018,  Locuri I -4 (cl.III,IV,VII,IX )</t>
  </si>
  <si>
    <t>Concursul Cântecului patriotic ,Locul I-1</t>
  </si>
  <si>
    <t>Concursul Cântecului patriotic ,LocuI  II-1</t>
  </si>
  <si>
    <t>Concursul  Cântecului patriotic , Locul III- 1</t>
  </si>
  <si>
    <t>Festivalul r-n al Tradițiilor folclorice de iarnă. Cl.V-IX</t>
  </si>
  <si>
    <t>Concursul cântecului popular: Nicolae Sulac . Locul II-1</t>
  </si>
  <si>
    <t>Concursul raional al teatrelor școlare.Trăiețte-ți clipa. Locul -III</t>
  </si>
  <si>
    <t>Concursul cântecului popular: Nicolae Sulac . Locul III-1</t>
  </si>
  <si>
    <t>Concursul: La izvoarele înțelepciunii.Locul I-1 (cl.XI-B)</t>
  </si>
  <si>
    <t>Concursul cântecului folcloric, Locul I-1</t>
  </si>
  <si>
    <t>Concursul cântecului pascal,ansamblul vocal, Locul I-1</t>
  </si>
  <si>
    <t>Concursul la jocul sportiv:Baschet, Locul III-băieți</t>
  </si>
  <si>
    <t>Concursul la jocul sportiv:Volei, Locul III- fete</t>
  </si>
  <si>
    <t>Concursul la tenis de masă , Mențiune băieți/ gimnaziu</t>
  </si>
  <si>
    <t>Concursul la șah, Locul II,fete/gimnaziu</t>
  </si>
  <si>
    <t>Concursul la șah, Locul III,fete/ liceu</t>
  </si>
  <si>
    <t>Concursul la șah, LoculI ,băieți, liceu</t>
  </si>
  <si>
    <t>Concursul la dame , Locul I, băieți, liceu</t>
  </si>
  <si>
    <t>Concursul la dame , Locul II, băieți, liceu</t>
  </si>
  <si>
    <t>Concursul la dame,Locul III,fete, liceu</t>
  </si>
  <si>
    <t>Concursul la șah, Locul III, băieți / liceu</t>
  </si>
  <si>
    <t>Concuesul la jocul sportiv volei , Locul III,fete,gimnaziu</t>
  </si>
  <si>
    <t>Concursul la jocul sportiv volei , Locul III , fete, gimnaziu</t>
  </si>
  <si>
    <t>Festival muzical: Voci tinere . Locul I.</t>
  </si>
  <si>
    <t>Lansarea portretului familiei Mateevici /Muzeu Mateevici,Zaim</t>
  </si>
  <si>
    <t>Forul tinerilor ortodocși la mănăstirea Marta și Maria</t>
  </si>
  <si>
    <t>Conferința profesională:Profesiile ITI,cl.X-XII</t>
  </si>
  <si>
    <t>Ziua poeziei.Întâlnire literară cu poetul Ion Găină.</t>
  </si>
  <si>
    <t>Quiz-ul: Electorala în Moldova.</t>
  </si>
  <si>
    <t>Master-class:Mărțișor-simbol al primăverii.cl.III E/Muzeu etnog</t>
  </si>
  <si>
    <t>Vernisaj:Prima mea lucrare. Cl.I-IV, prof.Gorodenco R</t>
  </si>
  <si>
    <t>Master-class:Încondeerea ouălor. Cl.III-E.Muzeu etnografic</t>
  </si>
  <si>
    <t>Vernisaj:Miracolul iernii.cl.I-IV, prof. Gorodenco R.</t>
  </si>
  <si>
    <t>Vernisaj : Pentru tine,dragă mamă. Cl.I-IV, prof. Gorodenco R.</t>
  </si>
  <si>
    <t>Concurs de desen: Securitatea electrică, Locul II,Locul III.</t>
  </si>
  <si>
    <t>Compoziție muzical-literară la bustul poetului Mateevici.</t>
  </si>
  <si>
    <t>La bradul republ. de Crăciun.Acțiune de caritate p/u copii nevoi</t>
  </si>
  <si>
    <t>Concurs: Împreună reducem riscurile. Cl.X-XI ,prof.Didilică I</t>
  </si>
  <si>
    <t>Compoziție muzical-literară: Ziua Europei,Ziua Biruinței.</t>
  </si>
  <si>
    <t>Simpozion: Ambasadorii limbii române.prof.Ostaș O.</t>
  </si>
  <si>
    <t>Ziua limbii rom: Cântecele demnității(montaj muzical)Diacon</t>
  </si>
  <si>
    <t>Acțiunea Tineretului Ortodox:Familia acasă.</t>
  </si>
  <si>
    <t>Concurs de inteligență TV:Prin istorie...  Locul  I</t>
  </si>
  <si>
    <t>Concurs :La izvoarele înțelepciunii,Mențiune,cl XI</t>
  </si>
  <si>
    <t>Concursul Tinerilor Creatori:Comoara . Locul I</t>
  </si>
  <si>
    <t>Concursul Tinerilor Creatori:Comoara . Locul II , III</t>
  </si>
  <si>
    <t>Concurs/desen:Lumea în viziunea copiilor. Laureat</t>
  </si>
  <si>
    <t>Concurs: Comoara,grafica ,ciclu prim. Locul  I, II</t>
  </si>
  <si>
    <t>Concurs: Comoara,eseu ,ciclul liceal. Locul  I.</t>
  </si>
  <si>
    <t>Campania :Eu aleg Moldova(Chișinău) .Locul I</t>
  </si>
  <si>
    <t>Festivalul cântecului popular,Medgedia,Constanța-M</t>
  </si>
  <si>
    <t>Festivalul cânt. popular,Medgedia,Constanța-Locul  I</t>
  </si>
  <si>
    <t>Conferința :Aniversarea 139 UnireaDobrogei+Român</t>
  </si>
  <si>
    <t>Concurs /creație:Chip de copil,România,loc.I ,Focșa</t>
  </si>
  <si>
    <t>Concurs /creație:Chip de copil,România,loc.I ,Sârbu</t>
  </si>
  <si>
    <t>Concurs /creație:Chip de copil,România,Loc.II,Focșa</t>
  </si>
  <si>
    <t>Concurs/creație:Chip de copil,România,Loc.III,Focșa</t>
  </si>
  <si>
    <t>Concurs matem.on-line,România,Loc.II,III, Focșa</t>
  </si>
  <si>
    <t>Concurs:Povești matem.on-line,Brașov,Loc.II,III, Focșa</t>
  </si>
  <si>
    <t>Festival de creație lit:AnaBlandiana,România, Menț</t>
  </si>
  <si>
    <t>II-a „C”</t>
  </si>
  <si>
    <t>PE „Promovarea incluziunii”, „Copacul Speranțelor”</t>
  </si>
  <si>
    <t>VI-a „B”</t>
  </si>
  <si>
    <t>III-a „C”</t>
  </si>
  <si>
    <t>III-a „E”</t>
  </si>
  <si>
    <t>PE „Promovarea incluziunii”, „Flori veșnice”</t>
  </si>
  <si>
    <t xml:space="preserve"> VI-a „A”</t>
  </si>
  <si>
    <t>PE „Promovarea incluziunii”, „Flori de tricolor”</t>
  </si>
  <si>
    <t>I-a „B”</t>
  </si>
  <si>
    <t>IX-a „B”</t>
  </si>
  <si>
    <t>PE cu CICDE „Alegătorul cult este informat”</t>
  </si>
  <si>
    <t>PE cu CICDE „Ce este votul mixt”</t>
  </si>
  <si>
    <t xml:space="preserve">PE cu Instituțiile Superioare „Orientare în carieră” </t>
  </si>
  <si>
    <t>PE „Promovarea incluziunii”, „Starturi vesele”</t>
  </si>
  <si>
    <t>VI-VII</t>
  </si>
  <si>
    <t>Parteneriat Educ. „Promovarea incluziunii”, „Copăcei isteți”</t>
  </si>
  <si>
    <t>PE „Promov. incluziunii”, „Să dăm nouă viață mater. returnabil</t>
  </si>
  <si>
    <t xml:space="preserve">PE cu Asociația Tinerilor Ortodocși ,marșul Profamilia ortodoxă. </t>
  </si>
  <si>
    <t>PE cu Școala Profesion Căușeni „Viitoarea profesie-la noi acasă</t>
  </si>
  <si>
    <t>Posibilitatea creșterii riscului abandonului școlar în condițiile socio-politice actuale.</t>
  </si>
  <si>
    <t xml:space="preserve">*Încadrarea la nivel peste media pe țară în ceea ce privește rezultatele elevilor la examenele de capacitate și BAC.                                                                                                                            *Atitudine pozitivă a cadrelor didactice față de elevi și procesul educațional.                    *Utilizarea SOFT-urilor educaționale la ore.                                                                                            *Explorarea eficientă a resurselor de timp și respectarea programelor în pregătirea suplimentară a elevilor.                                                                              </t>
  </si>
  <si>
    <t>*Existența Standardelor de competență digitală a cadrelor didactice.                                                  *Existența instituțiilor de formare continuă a cadrelor didactice și de conducere.                              *Performanțele elevilor și calitatea instruirii fac din liceu un centru de interes cu accent prioritar în oraș, raion.                                                                                                                                *Existența multiplelor posibilități de informare și de formare a cadrelor didactice (programe naționale, europene, internaționale ).</t>
  </si>
  <si>
    <t>*Migrația continuă a cadrelor didactice tinere .                                                                                         *Slaba motivație financiară a cadrelor didactice.                                                                      *Numărul exagerat de documentație școlară , conform Nomenclatorului aprobat.                            *Lipsa abilității de a lucra în grup și echipe manifestată în colectivul de cadre didactice.                *Flux informațional descontinuu și destorsionat.                                                                                     *Lipsa grupurilor sanitare în interiorul blocurilor A,B.                                                                         *Lipsa ospătăriei în blocurile centrale.</t>
  </si>
  <si>
    <t xml:space="preserve">*Pregătire psihopedagogică foarte bună a învățătorilor și profesorilor instituției.                              *Cadre didactice profesioniste,deținătoare de grade didactice.                                                      *Bună cultură organizațională ,caracterizată prin păstrarea unor tradiți ispecifice :întâlnirile cu absolvenții,balul bobocilor,sărbătorlie primului și ultimului sunet.etc.                                *Integrarea cu succes a absolvenților în societate și la locul de muncă.                                        *Toate sălile de clasă dotate cu TIC.                                                                                                  *Utilizarea la maxim a celor 10 Table interactive și a sistemului elwctronic de evaluare.               </t>
  </si>
  <si>
    <t>*Vârsta medie a cadrelor didactice este mai înaltă de 50 ani.                                                   *Cadrele tinere slab pregătite pentru activitatea în liceu.                                                              *Implicarea redusă a unor cadre didactice în organizarea activităților extrașcolare.            *Migrația continuă a cadrelor didactice tinere.                                                                                    *Spații adaptabile pentru sălile de  sport, ospătării,bibliotecă, săli de instruire,de festivități.</t>
  </si>
  <si>
    <t>*Învățământul este proprietate națională.                                                                                         *Deschidere pentru internaționalizare.                                                                                              *Existența Standardelor de calitate a instituțiilor de învățământ general.                            *Implementarea Standardelor de calitate a instituțiilor de învățământ preuniversitar din Republica Moldova.</t>
  </si>
  <si>
    <t>*Vârsta medie a cadrelor didactice este mai înaltă de 50 ani.                                                                  *Cadrele tinere slab pregătite pentru activitatea în liceu.                                                     *Implicarea redusă a unor cadre didactice în organizarea activităților extrașcolare.          *Migrația continuă a cadrelor didactice tinere.                                                                                     *Spații adaptabile pentru sălile de  sport, ospătării,bibliotecă, săli de instruire,de festivități.</t>
  </si>
  <si>
    <t>*Un grup foarte bun de profesioniști formatori locali.    *Buna imagine a instituției în oraș, raion,republică.*Parteneriate încheiate.    *Cadre didactice perfecționate prin stagiile de formare în problema reformei.  *Preocuparea permanentă pentru sporirea calității mediului educațional sub aspect estetic și al valorilor expresive și instrumentale.    *Colaborarea cu mass-media. *Preocuparea conducerii instituției școlare pentru dezvoltarea bazei materiale. *Dotarea tehnică ce permite abordarea conținutului educațional într-o manieră interactivă și folosirea nelimitată a metodelor interactive menite să formeze competențe integrate la nivel comunicațional ,tehnic și managerial.   *Promovarea educației incluzive.</t>
  </si>
  <si>
    <t>*Asigurarea protecției vieții  tuturor elevilor.                                                                                                                                                                                                                                                       *Dezvoltarea parteneriatelor comunitare în vederea protecției integrității fizice și psihice a fiecărui copil.                                                                                                                                                         *Oferirea serviciilor de suport pentru promovarea unui mod de viață sănătos.                                                                                                                                                                                                               *Participarea elevilor în procese decizionale referitor la toate aspectele vieții  școlare.                                                                                                                                                                                                       *Implicarea familiei și a comunității în procesul educațional.                                                                                                                                                                                                                                            *Pregătirea copiilor pentru o societate interculturală bazată pe democrație.</t>
  </si>
  <si>
    <t>Activitatea instructiv-educativă structurată pe disciplinele de studiu poate fi apreciată ca fiind o activitate orientată către un învățământ de calitate,performant. La nivelul colectivului de cadre didactice se constată o preocupare pentru pregătirea elevilor vizând transmiterea de cunoștințe și formarea de deprinderi în conformitate cu subcompetențele specifice fiecărei discipline școlare; un interes special privind pregătirea elevilor pentru susținerea examenelor ,dar și pregătirea elevilor capabili de performanță în vederea participării lor la concursurile școlare.                                  *Corelarea permanentă a strategiilor și a tehnologiilor didactice din perspectiva cerințelor  curricumului modernizat și a calității în educație.                                                                                            *Studiul judicios al Referențialului de evaluare și implementarea lui prin îmbunătățirea tehnicilor și metodelor de evaluare.                                                                                                                         *Abilitatea cadrelor didactice pentru o prestare de calitate, eficientă, modernă, centrată pe elev.                                                                                                                                                                                     *Perfecționarea continuă prin informare metodică și științifică.                                                                                                                                                                                                                                     *Motivarea elevilor pentru participarea la olimpiade ,concursuri,testări și includerea lor în procesul de învățare independent.</t>
  </si>
  <si>
    <t>CĂUȘENI</t>
  </si>
  <si>
    <t>LT" Mihai Eminescu"</t>
  </si>
  <si>
    <t>Învățământ secundar ciclul I, ciclul II</t>
  </si>
  <si>
    <t>Autoritate publică locală de nivel II</t>
  </si>
  <si>
    <t>L. Română</t>
  </si>
  <si>
    <t>http://ltme.do.am/publ/revista/5</t>
  </si>
  <si>
    <t>lteminecum@gmail.com</t>
  </si>
  <si>
    <t>A.Mateevici,18</t>
  </si>
  <si>
    <t>0243-2-23-93</t>
  </si>
  <si>
    <t>Numărul total de elevi ai ciclului gimnazial la începutul anului școlar 2015-2016 alcătuia 476 .În 2016-2017 efectivul elevilor îl constituia 462elevi,sporind cu 2.95%.În 2017-2018  numărul total al elevilor a scăzut  până la 429 elevi, comparativ cu anul precedent,adică cu 7.15%. Procentul școlarizării s-a menținut pe parcurs -100%.</t>
  </si>
  <si>
    <t>Abandon școlar la treapta primară -1 elev al clasei a IV. Motivul: refuzul părinților.</t>
  </si>
  <si>
    <t>La începutul anului școlar 2015-2016 în ciclul liceal  numărul total de elevi constituia 131 elevi.În anul de studii 2016-2017 efectivul de elevi a fost în creștere cu 7.1%,alcătuind 141 de liceeni.În 2017-2018 numărul liceenilor a scăzut de la 141 -la 138,adică s-a redus cu 2.13%. Procentul școlarizării s-a menținut pe parcurs -100%.</t>
  </si>
  <si>
    <t>Numărul total de elevi la începutul anului de studii 2015-2016 a fost de 444 elevi,procentul școlarizării fiind de 99,8%. În anul 2016-2017 efectivul elevilor constituia 461 elevi,cu 4,56% mai mult,comparativ cu anul de studii 2015-2016.Efectivele de elevi sunt în creștere la început de an școlar 2016-2017,comparativ cu septembrie 2015. Procentul școlarizării în anul  2017-2018 este de 99,8%.În acest an  școlar  numărul elevilor este în creștere ,comparativ cu anul de studii 2016-2017.( de la 461-la 467 elevi ),adică cu 1,28% mai mult comparativ cu luna septembrie 2016.</t>
  </si>
  <si>
    <t>VIabc</t>
  </si>
  <si>
    <t>IX ab</t>
  </si>
  <si>
    <t>IX c</t>
  </si>
  <si>
    <t>Cheltueli de personal</t>
  </si>
  <si>
    <t>Tehnică de calcul-169.8</t>
  </si>
  <si>
    <t>Bunuri și servicii</t>
  </si>
  <si>
    <t>Mobilier școlar -159.7</t>
  </si>
  <si>
    <t>Active nefinanciare</t>
  </si>
  <si>
    <t>Grupul școlar „ Gheorghe Duca „  , Constanța</t>
  </si>
  <si>
    <t>Școala gimnazială „ Ion Borcea „  , Constanța</t>
  </si>
  <si>
    <t>Desfășurarea de activități cultural - educative</t>
  </si>
  <si>
    <t>Realizarea de schimburi informaționale în sistemul de învățământ</t>
  </si>
  <si>
    <t>Activitatea de colaborare Constituției României și R. Moldova</t>
  </si>
  <si>
    <t>Sporirea competențelor profesionale ale Cadrelor Didactice</t>
  </si>
  <si>
    <t>Inițierea și susținerea unor proiecte educaționale comune</t>
  </si>
  <si>
    <t>Derularea de proiecte educative pe teme de istorie locală</t>
  </si>
  <si>
    <t>Derularea unor activități de educație în vederea stimulării creativității elevilor</t>
  </si>
  <si>
    <t>Elaborarea și editarea unor concepte educaționale progresiste</t>
  </si>
  <si>
    <t>Cercul militar , Constanța</t>
  </si>
  <si>
    <t>Liceul Tehnologic „Vasile Gherasim „   ,Județul Suceava, România</t>
  </si>
  <si>
    <t>Liceul Tehnologic  „ Nicolae Iorga „  , Negrești</t>
  </si>
  <si>
    <t>Colegiul Național „ Mihai Eminescu „  , Constanța</t>
  </si>
  <si>
    <t xml:space="preserve">Liceul Teoretic „ Nicolae Bălcescu  „  , Madgidia </t>
  </si>
  <si>
    <t>Liceul Teoretic „ Ion Luca „  ,Vatra Dornei , România</t>
  </si>
  <si>
    <t>Liceul Teoretic  „ Ion Neculce „ Târgul frumos, România</t>
  </si>
  <si>
    <t>Liceul Tehnologic „ Vasile Gherasim „  , ju.Suceava, România</t>
  </si>
  <si>
    <t>Propagarea reaizărilor comune în domeniul didactic</t>
  </si>
  <si>
    <t>Participarea la activitățile cultural-educative ,organizate de Cercul Militar Constanța</t>
  </si>
  <si>
    <t>Intensificarea relațiilor trasfrontaliere</t>
  </si>
  <si>
    <t>Elaborarea și editarea unor cocepte educaționale progresiste</t>
  </si>
  <si>
    <t>Punerea în valoare a valorilor istorice naționale autentice</t>
  </si>
  <si>
    <t>Mediatizarea acțiunilor comune</t>
  </si>
  <si>
    <t>Formarea unei atitudini pozitive a tinerilor față de jurnalism și tehnologia  informației</t>
  </si>
  <si>
    <t>Inițierea și promovarea prin proiecte de conlucrare a tinerelor talente</t>
  </si>
  <si>
    <t>Democratizarea activității educaționale</t>
  </si>
  <si>
    <t xml:space="preserve">Participarea la activitățile cultural-educative ,organizate </t>
  </si>
  <si>
    <t>Total / liceu  -21 elevi corigenți  ( 17 elevi ai ciclului gimnazial și 4 ai ciclului liceal ) . Din ei - 9 nu însușesc la o  disciplină școlară,  2 elevi -la 2 discipline, 5 elevi -la 3 discipline și 5 elevi nu însușesc la mai multe  discipline  școlare. Prin antrenări pe parcursul verii  , la susținerea corigențelor până la 25 .VIII.2018  efectivul de elevi ce reușesc  se va completa cel puțin cu 2.00%.</t>
  </si>
  <si>
    <t>4 elevi au susținut examenul la matematică cu note mai mici de 5. Vor susține probă  suplimentară  la examenul repetat.</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</si>
</sst>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8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51" fillId="10" borderId="3"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164" fontId="51" fillId="10" borderId="18" xfId="0" applyNumberFormat="1" applyFont="1" applyFill="1" applyBorder="1" applyAlignment="1">
      <alignment horizontal="center" vertical="center"/>
    </xf>
    <xf numFmtId="164" fontId="51" fillId="10" borderId="19"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1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49" fontId="51" fillId="11" borderId="11" xfId="0" applyNumberFormat="1" applyFont="1" applyFill="1" applyBorder="1" applyAlignment="1">
      <alignment horizontal="left" vertical="top"/>
    </xf>
    <xf numFmtId="49" fontId="51" fillId="11" borderId="12" xfId="0" applyNumberFormat="1" applyFont="1" applyFill="1" applyBorder="1" applyAlignment="1">
      <alignment horizontal="left" vertical="top"/>
    </xf>
    <xf numFmtId="49" fontId="51" fillId="11" borderId="13" xfId="0" applyNumberFormat="1" applyFont="1" applyFill="1" applyBorder="1" applyAlignment="1">
      <alignment horizontal="lef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9" fontId="48" fillId="10" borderId="9" xfId="0" applyNumberFormat="1" applyFont="1" applyFill="1" applyBorder="1" applyAlignment="1">
      <alignment horizontal="left" vertical="top" wrapText="1"/>
    </xf>
    <xf numFmtId="9" fontId="48" fillId="10" borderId="4" xfId="0" applyNumberFormat="1" applyFont="1" applyFill="1" applyBorder="1" applyAlignment="1">
      <alignment horizontal="left" vertical="top" wrapText="1"/>
    </xf>
    <xf numFmtId="9" fontId="48" fillId="10" borderId="44" xfId="0" applyNumberFormat="1" applyFont="1" applyFill="1" applyBorder="1" applyAlignment="1">
      <alignment horizontal="left" vertical="top" wrapText="1"/>
    </xf>
    <xf numFmtId="9" fontId="48" fillId="10" borderId="16" xfId="0" applyNumberFormat="1" applyFont="1" applyFill="1" applyBorder="1" applyAlignment="1">
      <alignment horizontal="left" vertical="top" wrapText="1"/>
    </xf>
    <xf numFmtId="9" fontId="48" fillId="10" borderId="23" xfId="0" applyNumberFormat="1" applyFont="1" applyFill="1" applyBorder="1" applyAlignment="1">
      <alignment horizontal="left" vertical="top" wrapText="1"/>
    </xf>
    <xf numFmtId="9" fontId="48" fillId="10" borderId="3" xfId="0" applyNumberFormat="1" applyFont="1" applyFill="1" applyBorder="1" applyAlignment="1">
      <alignment horizontal="left" vertical="top" wrapText="1"/>
    </xf>
    <xf numFmtId="9" fontId="48" fillId="10" borderId="66" xfId="0" applyNumberFormat="1" applyFont="1" applyFill="1" applyBorder="1" applyAlignment="1">
      <alignment horizontal="left" vertical="top" wrapText="1"/>
    </xf>
    <xf numFmtId="9" fontId="48" fillId="10" borderId="28" xfId="0" applyNumberFormat="1" applyFont="1" applyFill="1" applyBorder="1" applyAlignment="1">
      <alignment horizontal="left" vertical="top" wrapText="1"/>
    </xf>
    <xf numFmtId="1" fontId="66" fillId="10" borderId="15" xfId="0" applyNumberFormat="1" applyFont="1" applyFill="1" applyBorder="1" applyAlignment="1">
      <alignment horizontal="center"/>
    </xf>
    <xf numFmtId="1" fontId="66" fillId="10" borderId="37" xfId="0" applyNumberFormat="1" applyFont="1" applyFill="1" applyBorder="1" applyAlignment="1">
      <alignment horizontal="center"/>
    </xf>
    <xf numFmtId="1" fontId="66" fillId="10" borderId="2" xfId="0" applyNumberFormat="1" applyFont="1" applyFill="1" applyBorder="1" applyAlignment="1">
      <alignment horizont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2" fontId="51" fillId="10" borderId="20"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49" fillId="9" borderId="0" xfId="1" applyFont="1" applyFill="1" applyBorder="1" applyAlignment="1">
      <alignment horizontal="left"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1" fillId="11" borderId="30" xfId="0" applyNumberFormat="1" applyFont="1" applyFill="1" applyBorder="1" applyAlignment="1">
      <alignment vertical="top" wrapText="1"/>
    </xf>
    <xf numFmtId="0" fontId="51" fillId="11" borderId="32" xfId="0" applyNumberFormat="1" applyFont="1" applyFill="1" applyBorder="1" applyAlignment="1">
      <alignment vertical="top" wrapText="1"/>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0" fontId="51" fillId="11" borderId="1" xfId="0" applyNumberFormat="1" applyFont="1" applyFill="1" applyBorder="1" applyAlignment="1">
      <alignment horizontal="center" vertical="top"/>
    </xf>
    <xf numFmtId="0" fontId="50" fillId="0" borderId="54"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57" xfId="0" applyFont="1" applyBorder="1" applyAlignment="1">
      <alignment horizontal="center" vertical="center"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49" fontId="51" fillId="11" borderId="30" xfId="0" applyNumberFormat="1" applyFont="1" applyFill="1" applyBorder="1" applyAlignment="1">
      <alignment horizontal="left" vertical="top"/>
    </xf>
    <xf numFmtId="49" fontId="51" fillId="11" borderId="31" xfId="0" applyNumberFormat="1" applyFont="1" applyFill="1" applyBorder="1" applyAlignment="1">
      <alignment horizontal="left" vertical="top"/>
    </xf>
    <xf numFmtId="49" fontId="51" fillId="11" borderId="32"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11" xfId="0" applyFont="1" applyBorder="1" applyAlignment="1">
      <alignment horizontal="center" vertical="center" wrapText="1"/>
    </xf>
    <xf numFmtId="0" fontId="50" fillId="0" borderId="18"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30" xfId="0" applyFont="1" applyBorder="1" applyAlignment="1">
      <alignment horizontal="center" vertical="center" wrapText="1"/>
    </xf>
    <xf numFmtId="0" fontId="60" fillId="9" borderId="27" xfId="0" applyFont="1" applyFill="1" applyBorder="1" applyAlignment="1">
      <alignment horizontal="center"/>
    </xf>
    <xf numFmtId="0" fontId="50" fillId="0" borderId="46" xfId="0" applyFont="1" applyBorder="1" applyAlignment="1">
      <alignment horizontal="center" vertical="center"/>
    </xf>
    <xf numFmtId="0" fontId="50" fillId="0" borderId="42" xfId="0" applyFont="1" applyBorder="1" applyAlignment="1">
      <alignment horizontal="center" vertical="center"/>
    </xf>
    <xf numFmtId="0" fontId="50" fillId="0" borderId="4"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45" xfId="0" applyFont="1" applyBorder="1" applyAlignment="1">
      <alignment horizontal="center" vertical="center" wrapText="1"/>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9" xfId="0" applyFont="1" applyBorder="1" applyAlignment="1">
      <alignment horizontal="center" vertical="center" wrapText="1"/>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56" xfId="0" applyFont="1" applyBorder="1" applyAlignment="1">
      <alignment horizontal="center" vertical="center"/>
    </xf>
    <xf numFmtId="0" fontId="50" fillId="0" borderId="57" xfId="0" applyFont="1" applyBorder="1" applyAlignment="1">
      <alignment horizontal="center" vertical="center"/>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49" fillId="9" borderId="0" xfId="1"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50" fillId="0" borderId="29"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3" fillId="0" borderId="39" xfId="0" applyFont="1" applyFill="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46" xfId="0" applyNumberFormat="1" applyFont="1" applyFill="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8" fillId="0" borderId="52" xfId="0" applyFont="1" applyBorder="1"/>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4" xfId="0" applyFont="1" applyBorder="1" applyAlignment="1">
      <alignment horizontal="center" vertical="center"/>
    </xf>
    <xf numFmtId="0" fontId="50" fillId="0" borderId="11" xfId="0" applyFont="1" applyBorder="1" applyAlignment="1">
      <alignment horizontal="center" vertical="center"/>
    </xf>
    <xf numFmtId="0" fontId="50" fillId="0" borderId="30" xfId="0" applyFont="1" applyBorder="1" applyAlignment="1">
      <alignment horizontal="center" vertical="center"/>
    </xf>
    <xf numFmtId="0" fontId="50" fillId="9" borderId="27"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0" fontId="50" fillId="0" borderId="13" xfId="0" applyFont="1" applyBorder="1" applyAlignment="1">
      <alignment horizontal="center" vertical="center"/>
    </xf>
    <xf numFmtId="0" fontId="50" fillId="0" borderId="32" xfId="0" applyFont="1" applyBorder="1" applyAlignment="1">
      <alignment horizontal="center" vertical="center"/>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1" fontId="51" fillId="10" borderId="30"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2" fontId="51" fillId="10" borderId="44"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7" fillId="9" borderId="0" xfId="2" applyFont="1" applyFill="1" applyAlignment="1">
      <alignment horizontal="center" vertical="center"/>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11" xfId="0" applyNumberFormat="1" applyFont="1" applyFill="1" applyBorder="1" applyAlignment="1">
      <alignment vertical="top" wrapText="1"/>
    </xf>
    <xf numFmtId="0" fontId="51" fillId="11" borderId="13" xfId="0" applyNumberFormat="1" applyFont="1" applyFill="1" applyBorder="1" applyAlignment="1">
      <alignment vertical="top" wrapText="1"/>
    </xf>
    <xf numFmtId="2" fontId="51" fillId="10" borderId="16" xfId="0" applyNumberFormat="1" applyFont="1" applyFill="1" applyBorder="1" applyAlignment="1">
      <alignment horizontal="center" vertical="center"/>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0" xfId="0" applyFont="1" applyBorder="1" applyAlignment="1">
      <alignment horizontal="center" vertic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21" xfId="0" applyNumberFormat="1" applyFont="1" applyFill="1" applyBorder="1" applyAlignment="1">
      <alignment horizontal="center" vertical="top" wrapText="1"/>
    </xf>
    <xf numFmtId="2" fontId="70" fillId="10" borderId="81" xfId="0" applyNumberFormat="1" applyFont="1" applyFill="1" applyBorder="1" applyAlignment="1">
      <alignment horizontal="center" vertical="top" wrapText="1"/>
    </xf>
    <xf numFmtId="2" fontId="70" fillId="10" borderId="14" xfId="0" applyNumberFormat="1" applyFont="1" applyFill="1" applyBorder="1" applyAlignment="1">
      <alignment horizontal="center" vertical="top" wrapText="1"/>
    </xf>
    <xf numFmtId="2" fontId="70" fillId="10" borderId="65" xfId="0" applyNumberFormat="1" applyFont="1" applyFill="1" applyBorder="1" applyAlignment="1">
      <alignment horizontal="center" vertical="top" wrapText="1"/>
    </xf>
    <xf numFmtId="0" fontId="50" fillId="0" borderId="19" xfId="0" applyFont="1" applyFill="1" applyBorder="1" applyAlignment="1">
      <alignment horizontal="left"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6" fillId="0" borderId="0" xfId="0" applyFont="1" applyBorder="1" applyAlignment="1">
      <alignment horizontal="center"/>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6" fillId="0" borderId="0" xfId="0" applyFont="1" applyBorder="1" applyAlignment="1">
      <alignment horizontal="center" vertical="top" wrapText="1"/>
    </xf>
    <xf numFmtId="0" fontId="50" fillId="0" borderId="72" xfId="0" applyFont="1" applyBorder="1" applyAlignment="1">
      <alignment horizontal="center" vertical="center"/>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0" fillId="0" borderId="5" xfId="0" applyFont="1" applyFill="1" applyBorder="1" applyAlignment="1">
      <alignment horizontal="center" vertical="center" wrapText="1"/>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 xfId="0" applyNumberFormat="1"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2" fontId="51" fillId="10" borderId="2" xfId="0" applyNumberFormat="1" applyFont="1" applyFill="1" applyBorder="1" applyAlignment="1">
      <alignment horizontal="center" vertical="center"/>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6" fillId="0" borderId="27" xfId="0" applyFont="1" applyBorder="1" applyAlignment="1">
      <alignment horizontal="center"/>
    </xf>
    <xf numFmtId="0" fontId="60" fillId="9" borderId="27" xfId="0" applyFont="1" applyFill="1" applyBorder="1" applyAlignment="1">
      <alignment horizontal="left"/>
    </xf>
    <xf numFmtId="49" fontId="66" fillId="11" borderId="20" xfId="0" applyNumberFormat="1" applyFont="1" applyFill="1" applyBorder="1" applyAlignment="1">
      <alignment horizontal="left" vertical="top"/>
    </xf>
    <xf numFmtId="49" fontId="66" fillId="11" borderId="4" xfId="0" applyNumberFormat="1" applyFont="1" applyFill="1" applyBorder="1" applyAlignment="1">
      <alignment horizontal="left" vertical="top"/>
    </xf>
    <xf numFmtId="49" fontId="66" fillId="11" borderId="36"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2" fontId="51" fillId="10" borderId="41" xfId="0" applyNumberFormat="1" applyFont="1" applyFill="1" applyBorder="1" applyAlignment="1">
      <alignment horizontal="center" vertical="center"/>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2" fontId="70" fillId="10" borderId="26" xfId="0" applyNumberFormat="1" applyFont="1" applyFill="1" applyBorder="1" applyAlignment="1">
      <alignment horizontal="center" vertical="top" wrapText="1"/>
    </xf>
    <xf numFmtId="2" fontId="70" fillId="10" borderId="57" xfId="0" applyNumberFormat="1" applyFont="1" applyFill="1" applyBorder="1" applyAlignment="1">
      <alignment horizontal="center" vertical="top" wrapText="1"/>
    </xf>
    <xf numFmtId="1" fontId="51" fillId="10" borderId="11" xfId="0" applyNumberFormat="1" applyFont="1" applyFill="1" applyBorder="1" applyAlignment="1">
      <alignment horizontal="center" vertical="center"/>
    </xf>
    <xf numFmtId="1" fontId="51" fillId="10" borderId="13"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0" fillId="10" borderId="27" xfId="0" applyFont="1" applyFill="1" applyBorder="1" applyAlignment="1">
      <alignment horizontal="center" vertical="center"/>
    </xf>
    <xf numFmtId="0" fontId="50" fillId="0" borderId="15" xfId="0" applyFont="1" applyBorder="1" applyAlignment="1">
      <alignment horizontal="center" vertical="center"/>
    </xf>
    <xf numFmtId="0" fontId="50" fillId="0" borderId="31"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0" fontId="60" fillId="9" borderId="0" xfId="0" applyFont="1" applyFill="1" applyBorder="1" applyAlignment="1">
      <alignment horizont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49" fillId="9" borderId="27" xfId="1" applyFont="1" applyFill="1" applyBorder="1" applyAlignment="1">
      <alignment horizontal="center" vertical="center"/>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0" fillId="0" borderId="39" xfId="0" applyFont="1" applyBorder="1" applyAlignment="1">
      <alignment horizontal="center" vertical="center" wrapText="1"/>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1" xfId="0" applyFont="1" applyBorder="1" applyAlignment="1">
      <alignment horizontal="left"/>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10" xfId="0" applyFont="1" applyBorder="1" applyAlignment="1">
      <alignment horizontal="left" vertical="center"/>
    </xf>
    <xf numFmtId="0" fontId="50" fillId="0" borderId="24"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0" fillId="0" borderId="0" xfId="0" applyFill="1" applyBorder="1" applyAlignment="1">
      <alignment horizontal="center"/>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14"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2" fontId="51" fillId="10" borderId="25" xfId="0" applyNumberFormat="1" applyFont="1" applyFill="1" applyBorder="1" applyAlignment="1">
      <alignment horizontal="center" vertical="center"/>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13" xfId="0" applyFont="1" applyBorder="1" applyAlignment="1">
      <alignment horizontal="center" vertical="center" wrapText="1"/>
    </xf>
    <xf numFmtId="0" fontId="49" fillId="9" borderId="27" xfId="0" applyFont="1" applyFill="1" applyBorder="1" applyAlignment="1">
      <alignment horizontal="center"/>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2" fontId="70" fillId="10" borderId="5" xfId="0" applyNumberFormat="1" applyFont="1" applyFill="1" applyBorder="1" applyAlignment="1">
      <alignment horizontal="center" vertical="top" wrapText="1"/>
    </xf>
    <xf numFmtId="2" fontId="70" fillId="10" borderId="54" xfId="0" applyNumberFormat="1" applyFont="1" applyFill="1" applyBorder="1" applyAlignment="1">
      <alignment horizontal="center" vertical="top"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52"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15" xfId="0" applyFont="1" applyBorder="1" applyAlignment="1">
      <alignment horizontal="center" vertical="center"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2" xfId="0" applyNumberFormat="1" applyFont="1" applyFill="1" applyBorder="1" applyAlignment="1">
      <alignment horizontal="center" vertical="top"/>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50" fillId="0" borderId="42" xfId="0" applyFont="1" applyBorder="1" applyAlignment="1">
      <alignment horizontal="left"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9" borderId="0" xfId="0" applyFont="1" applyFill="1" applyBorder="1" applyAlignment="1">
      <alignment horizontal="center" vertical="center"/>
    </xf>
    <xf numFmtId="0" fontId="50" fillId="0" borderId="44" xfId="0" applyFont="1" applyBorder="1" applyAlignment="1">
      <alignment horizontal="center" vertical="center"/>
    </xf>
    <xf numFmtId="0" fontId="66" fillId="7" borderId="36" xfId="6" applyFont="1" applyBorder="1" applyAlignment="1">
      <alignment horizontal="center"/>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60" fillId="9" borderId="0" xfId="1" applyFont="1" applyFill="1" applyBorder="1" applyAlignment="1">
      <alignment horizontal="center" vertical="center"/>
    </xf>
    <xf numFmtId="0" fontId="50" fillId="0" borderId="56" xfId="0"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18" xfId="0" applyFont="1" applyBorder="1" applyAlignment="1">
      <alignment horizontal="left" vertical="top"/>
    </xf>
    <xf numFmtId="0" fontId="50" fillId="0" borderId="2" xfId="0" applyFont="1" applyBorder="1" applyAlignment="1">
      <alignment horizontal="left" vertical="top"/>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Accent1" xfId="1" builtinId="30"/>
    <cellStyle name="20% - Accent3" xfId="6" builtinId="38"/>
    <cellStyle name="60% - Accent3" xfId="7" builtinId="40"/>
    <cellStyle name="Accent2" xfId="4" builtinId="33"/>
    <cellStyle name="Accent3" xfId="5" builtinId="37"/>
    <cellStyle name="Accent5" xfId="2" builtinId="45"/>
    <cellStyle name="Hyperlink" xfId="8" builtinId="8"/>
    <cellStyle name="Normal" xfId="0" builtinId="0"/>
    <cellStyle name="Percent"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teminecum@gmail.com" TargetMode="External"/><Relationship Id="rId1" Type="http://schemas.openxmlformats.org/officeDocument/2006/relationships/hyperlink" Target="http://ltme.do.am/publ/revista/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88"/>
  <sheetViews>
    <sheetView tabSelected="1" view="pageBreakPreview" topLeftCell="A223" zoomScale="85" zoomScaleNormal="85" zoomScaleSheetLayoutView="85" workbookViewId="0">
      <selection activeCell="U239" sqref="U239"/>
    </sheetView>
  </sheetViews>
  <sheetFormatPr defaultRowHeight="15"/>
  <cols>
    <col min="1" max="1" width="2.42578125" style="26" customWidth="1"/>
    <col min="2" max="24" width="9.5703125" customWidth="1"/>
  </cols>
  <sheetData>
    <row r="1" spans="2:20" ht="19.5" customHeight="1"/>
    <row r="2" spans="2:20" ht="17.25" customHeight="1">
      <c r="B2" s="837" t="s">
        <v>902</v>
      </c>
      <c r="C2" s="837"/>
      <c r="D2" s="837"/>
      <c r="E2" s="837"/>
      <c r="F2" s="837"/>
      <c r="G2" s="837"/>
      <c r="H2" s="837"/>
      <c r="I2" s="837"/>
      <c r="J2" s="837"/>
      <c r="K2" s="837"/>
      <c r="L2" s="837"/>
      <c r="M2" s="837"/>
      <c r="N2" s="837"/>
      <c r="O2" s="837"/>
      <c r="P2" s="837"/>
      <c r="Q2" s="837"/>
      <c r="R2" s="837"/>
      <c r="S2" s="837"/>
      <c r="T2" s="837"/>
    </row>
    <row r="3" spans="2:20" ht="17.25" customHeight="1">
      <c r="B3" s="837"/>
      <c r="C3" s="837"/>
      <c r="D3" s="837"/>
      <c r="E3" s="837"/>
      <c r="F3" s="837"/>
      <c r="G3" s="837"/>
      <c r="H3" s="837"/>
      <c r="I3" s="837"/>
      <c r="J3" s="837"/>
      <c r="K3" s="837"/>
      <c r="L3" s="837"/>
      <c r="M3" s="837"/>
      <c r="N3" s="837"/>
      <c r="O3" s="837"/>
      <c r="P3" s="837"/>
      <c r="Q3" s="837"/>
      <c r="R3" s="837"/>
      <c r="S3" s="837"/>
      <c r="T3" s="837"/>
    </row>
    <row r="4" spans="2:20" ht="17.25" customHeight="1">
      <c r="B4" s="838" t="s">
        <v>811</v>
      </c>
      <c r="C4" s="838"/>
      <c r="D4" s="838"/>
      <c r="E4" s="838"/>
      <c r="F4" s="838"/>
      <c r="G4" s="838"/>
      <c r="H4" s="838"/>
      <c r="I4" s="838"/>
      <c r="J4" s="838"/>
      <c r="K4" s="838"/>
      <c r="L4" s="838"/>
      <c r="M4" s="838"/>
      <c r="N4" s="838"/>
      <c r="O4" s="838"/>
      <c r="P4" s="838"/>
      <c r="Q4" s="838"/>
      <c r="R4" s="838"/>
      <c r="S4" s="838"/>
      <c r="T4" s="838"/>
    </row>
    <row r="5" spans="2:20" ht="12.6" customHeight="1">
      <c r="B5" s="838"/>
      <c r="C5" s="838"/>
      <c r="D5" s="838"/>
      <c r="E5" s="838"/>
      <c r="F5" s="838"/>
      <c r="G5" s="838"/>
      <c r="H5" s="838"/>
      <c r="I5" s="838"/>
      <c r="J5" s="838"/>
      <c r="K5" s="838"/>
      <c r="L5" s="838"/>
      <c r="M5" s="838"/>
      <c r="N5" s="838"/>
      <c r="O5" s="838"/>
      <c r="P5" s="838"/>
      <c r="Q5" s="838"/>
      <c r="R5" s="838"/>
      <c r="S5" s="838"/>
      <c r="T5" s="838"/>
    </row>
    <row r="6" spans="2:20" ht="13.9" customHeight="1">
      <c r="B6" s="36"/>
      <c r="C6" s="36"/>
      <c r="D6" s="36"/>
      <c r="E6" s="36"/>
      <c r="F6" s="36"/>
      <c r="G6" s="36"/>
      <c r="H6" s="36"/>
      <c r="I6" s="36"/>
      <c r="J6" s="36"/>
      <c r="K6" s="36"/>
      <c r="L6" s="36"/>
      <c r="M6" s="36"/>
      <c r="N6" s="36"/>
      <c r="O6" s="36"/>
      <c r="P6" s="36"/>
      <c r="Q6" s="36"/>
      <c r="R6" s="36"/>
    </row>
    <row r="7" spans="2:20" ht="14.45" customHeight="1">
      <c r="B7" s="1268" t="s">
        <v>0</v>
      </c>
      <c r="C7" s="1268"/>
      <c r="D7" s="1268"/>
      <c r="E7" s="1268"/>
      <c r="F7" s="1268"/>
      <c r="G7" s="1268"/>
      <c r="H7" s="1268"/>
      <c r="I7" s="1268"/>
      <c r="J7" s="1268"/>
      <c r="K7" s="1268"/>
      <c r="L7" s="1268"/>
      <c r="M7" s="1268"/>
      <c r="N7" s="1268"/>
      <c r="O7" s="1268"/>
      <c r="P7" s="1268"/>
      <c r="Q7" s="1268"/>
      <c r="R7" s="1268"/>
      <c r="S7" s="1268"/>
    </row>
    <row r="8" spans="2:20" ht="13.15" customHeight="1">
      <c r="B8" s="1268"/>
      <c r="C8" s="1268"/>
      <c r="D8" s="1268"/>
      <c r="E8" s="1268"/>
      <c r="F8" s="1268"/>
      <c r="G8" s="1268"/>
      <c r="H8" s="1268"/>
      <c r="I8" s="1268"/>
      <c r="J8" s="1268"/>
      <c r="K8" s="1268"/>
      <c r="L8" s="1268"/>
      <c r="M8" s="1268"/>
      <c r="N8" s="1268"/>
      <c r="O8" s="1268"/>
      <c r="P8" s="1268"/>
      <c r="Q8" s="1268"/>
      <c r="R8" s="1268"/>
      <c r="S8" s="1268"/>
    </row>
    <row r="9" spans="2:20" ht="13.9" customHeight="1" thickBot="1"/>
    <row r="10" spans="2:20" ht="17.25" customHeight="1" thickBot="1">
      <c r="B10" s="962" t="s">
        <v>141</v>
      </c>
      <c r="C10" s="963"/>
      <c r="D10" s="963"/>
      <c r="E10" s="963"/>
      <c r="F10" s="1274" t="s">
        <v>1379</v>
      </c>
      <c r="G10" s="1275"/>
      <c r="H10" s="1275"/>
      <c r="I10" s="1275"/>
      <c r="J10" s="1275"/>
      <c r="K10" s="1275"/>
      <c r="L10" s="1275"/>
      <c r="M10" s="1275"/>
      <c r="N10" s="1275"/>
      <c r="O10" s="1276"/>
      <c r="P10" s="54"/>
    </row>
    <row r="11" spans="2:20" ht="17.25" customHeight="1">
      <c r="B11" s="1272" t="s">
        <v>1</v>
      </c>
      <c r="C11" s="1273"/>
      <c r="D11" s="1273"/>
      <c r="E11" s="1273"/>
      <c r="F11" s="1274" t="s">
        <v>1379</v>
      </c>
      <c r="G11" s="1275"/>
      <c r="H11" s="1275"/>
      <c r="I11" s="1275"/>
      <c r="J11" s="1275"/>
      <c r="K11" s="1275"/>
      <c r="L11" s="1275"/>
      <c r="M11" s="1275"/>
      <c r="N11" s="1275"/>
      <c r="O11" s="1276"/>
      <c r="P11" s="54"/>
    </row>
    <row r="12" spans="2:20" ht="17.25" customHeight="1">
      <c r="B12" s="1272" t="s">
        <v>2</v>
      </c>
      <c r="C12" s="1273"/>
      <c r="D12" s="1273"/>
      <c r="E12" s="1273"/>
      <c r="F12" s="1277" t="s">
        <v>1380</v>
      </c>
      <c r="G12" s="810"/>
      <c r="H12" s="810"/>
      <c r="I12" s="810"/>
      <c r="J12" s="810"/>
      <c r="K12" s="810"/>
      <c r="L12" s="810"/>
      <c r="M12" s="810"/>
      <c r="N12" s="810"/>
      <c r="O12" s="1278"/>
      <c r="P12" s="54"/>
    </row>
    <row r="13" spans="2:20" ht="17.25" customHeight="1">
      <c r="B13" s="950" t="s">
        <v>3</v>
      </c>
      <c r="C13" s="951"/>
      <c r="D13" s="951"/>
      <c r="E13" s="951"/>
      <c r="F13" s="1277" t="s">
        <v>1381</v>
      </c>
      <c r="G13" s="810"/>
      <c r="H13" s="810"/>
      <c r="I13" s="810"/>
      <c r="J13" s="810"/>
      <c r="K13" s="810"/>
      <c r="L13" s="810"/>
      <c r="M13" s="810"/>
      <c r="N13" s="810"/>
      <c r="O13" s="1278"/>
      <c r="P13" s="54"/>
    </row>
    <row r="14" spans="2:20" ht="17.25" customHeight="1">
      <c r="B14" s="950" t="s">
        <v>814</v>
      </c>
      <c r="C14" s="951"/>
      <c r="D14" s="951"/>
      <c r="E14" s="951"/>
      <c r="F14" s="1277" t="s">
        <v>1382</v>
      </c>
      <c r="G14" s="810"/>
      <c r="H14" s="810"/>
      <c r="I14" s="810"/>
      <c r="J14" s="810"/>
      <c r="K14" s="810"/>
      <c r="L14" s="810"/>
      <c r="M14" s="810"/>
      <c r="N14" s="810"/>
      <c r="O14" s="1278"/>
      <c r="P14" s="54"/>
    </row>
    <row r="15" spans="2:20" ht="17.25" customHeight="1">
      <c r="B15" s="950" t="s">
        <v>95</v>
      </c>
      <c r="C15" s="951"/>
      <c r="D15" s="951"/>
      <c r="E15" s="951"/>
      <c r="F15" s="1279" t="s">
        <v>1383</v>
      </c>
      <c r="G15" s="1280"/>
      <c r="H15" s="1280"/>
      <c r="I15" s="1280"/>
      <c r="J15" s="1280"/>
      <c r="K15" s="1280"/>
      <c r="L15" s="1280"/>
      <c r="M15" s="1280"/>
      <c r="N15" s="1280"/>
      <c r="O15" s="1281"/>
      <c r="P15" s="54"/>
    </row>
    <row r="16" spans="2:20" ht="17.25" customHeight="1">
      <c r="B16" s="950" t="s">
        <v>798</v>
      </c>
      <c r="C16" s="951"/>
      <c r="D16" s="951"/>
      <c r="E16" s="951"/>
      <c r="F16" s="1277" t="s">
        <v>407</v>
      </c>
      <c r="G16" s="811"/>
      <c r="H16" s="810" t="s">
        <v>409</v>
      </c>
      <c r="I16" s="811"/>
      <c r="J16" s="810" t="s">
        <v>410</v>
      </c>
      <c r="K16" s="811"/>
      <c r="L16" s="1282"/>
      <c r="M16" s="1283"/>
      <c r="N16" s="1282"/>
      <c r="O16" s="1311"/>
      <c r="P16" s="54"/>
    </row>
    <row r="17" spans="2:22" ht="17.25" customHeight="1">
      <c r="B17" s="950" t="s">
        <v>4</v>
      </c>
      <c r="C17" s="951"/>
      <c r="D17" s="951"/>
      <c r="E17" s="951"/>
      <c r="F17" s="1277" t="s">
        <v>1387</v>
      </c>
      <c r="G17" s="810"/>
      <c r="H17" s="810"/>
      <c r="I17" s="810"/>
      <c r="J17" s="810"/>
      <c r="K17" s="810"/>
      <c r="L17" s="810"/>
      <c r="M17" s="810"/>
      <c r="N17" s="810"/>
      <c r="O17" s="1278"/>
      <c r="P17" s="54"/>
    </row>
    <row r="18" spans="2:22" ht="17.25" customHeight="1">
      <c r="B18" s="950" t="s">
        <v>5</v>
      </c>
      <c r="C18" s="951"/>
      <c r="D18" s="951"/>
      <c r="E18" s="951"/>
      <c r="F18" s="1277" t="s">
        <v>1386</v>
      </c>
      <c r="G18" s="810"/>
      <c r="H18" s="810"/>
      <c r="I18" s="810"/>
      <c r="J18" s="810"/>
      <c r="K18" s="810"/>
      <c r="L18" s="810"/>
      <c r="M18" s="810"/>
      <c r="N18" s="810"/>
      <c r="O18" s="1278"/>
      <c r="P18" s="54"/>
    </row>
    <row r="19" spans="2:22" ht="17.25" customHeight="1">
      <c r="B19" s="950" t="s">
        <v>6</v>
      </c>
      <c r="C19" s="951"/>
      <c r="D19" s="951"/>
      <c r="E19" s="951"/>
      <c r="F19" s="1284" t="s">
        <v>1385</v>
      </c>
      <c r="G19" s="810"/>
      <c r="H19" s="810"/>
      <c r="I19" s="810"/>
      <c r="J19" s="810"/>
      <c r="K19" s="810"/>
      <c r="L19" s="810"/>
      <c r="M19" s="810"/>
      <c r="N19" s="810"/>
      <c r="O19" s="1278"/>
      <c r="P19" s="54"/>
    </row>
    <row r="20" spans="2:22" ht="17.25" customHeight="1">
      <c r="B20" s="1272" t="s">
        <v>7</v>
      </c>
      <c r="C20" s="1273"/>
      <c r="D20" s="1273"/>
      <c r="E20" s="1273"/>
      <c r="F20" s="1284" t="s">
        <v>1384</v>
      </c>
      <c r="G20" s="810"/>
      <c r="H20" s="810"/>
      <c r="I20" s="810"/>
      <c r="J20" s="810"/>
      <c r="K20" s="810"/>
      <c r="L20" s="810"/>
      <c r="M20" s="810"/>
      <c r="N20" s="810"/>
      <c r="O20" s="1278"/>
      <c r="P20" s="54"/>
    </row>
    <row r="21" spans="2:22" ht="17.25" customHeight="1">
      <c r="B21" s="1021" t="s">
        <v>8</v>
      </c>
      <c r="C21" s="1022"/>
      <c r="D21" s="1022"/>
      <c r="E21" s="1168"/>
      <c r="F21" s="1279">
        <v>1</v>
      </c>
      <c r="G21" s="1280"/>
      <c r="H21" s="1280"/>
      <c r="I21" s="1280"/>
      <c r="J21" s="1280"/>
      <c r="K21" s="1280"/>
      <c r="L21" s="1280"/>
      <c r="M21" s="1280"/>
      <c r="N21" s="1280"/>
      <c r="O21" s="1281"/>
      <c r="P21" s="54"/>
    </row>
    <row r="22" spans="2:22" ht="17.25" customHeight="1">
      <c r="B22" s="1021" t="s">
        <v>9</v>
      </c>
      <c r="C22" s="1022"/>
      <c r="D22" s="1022"/>
      <c r="E22" s="1168"/>
      <c r="F22" s="1279" t="s">
        <v>339</v>
      </c>
      <c r="G22" s="1280"/>
      <c r="H22" s="1280"/>
      <c r="I22" s="1280"/>
      <c r="J22" s="1280"/>
      <c r="K22" s="1280"/>
      <c r="L22" s="1280"/>
      <c r="M22" s="1280"/>
      <c r="N22" s="1280"/>
      <c r="O22" s="1281"/>
      <c r="P22" s="54"/>
    </row>
    <row r="23" spans="2:22" ht="17.25" customHeight="1" thickBot="1">
      <c r="B23" s="1269" t="s">
        <v>812</v>
      </c>
      <c r="C23" s="1270"/>
      <c r="D23" s="1270"/>
      <c r="E23" s="1271"/>
      <c r="F23" s="1318" t="s">
        <v>340</v>
      </c>
      <c r="G23" s="1319"/>
      <c r="H23" s="1319"/>
      <c r="I23" s="1319"/>
      <c r="J23" s="1319"/>
      <c r="K23" s="1319"/>
      <c r="L23" s="1319"/>
      <c r="M23" s="1319"/>
      <c r="N23" s="1319"/>
      <c r="O23" s="1320"/>
      <c r="P23" s="54"/>
    </row>
    <row r="24" spans="2:22" ht="17.25" customHeight="1">
      <c r="F24" s="239"/>
      <c r="G24" s="239"/>
      <c r="H24" s="239"/>
      <c r="I24" s="239"/>
      <c r="J24" s="239"/>
      <c r="K24" s="239"/>
      <c r="L24" s="239"/>
      <c r="M24" s="239"/>
      <c r="N24" s="239"/>
      <c r="O24" s="239"/>
    </row>
    <row r="25" spans="2:22" ht="17.25" customHeight="1">
      <c r="B25" s="1268" t="s">
        <v>144</v>
      </c>
      <c r="C25" s="1268"/>
      <c r="D25" s="1268"/>
      <c r="E25" s="1268"/>
      <c r="F25" s="1268"/>
      <c r="G25" s="1268"/>
      <c r="H25" s="1268"/>
      <c r="I25" s="1268"/>
      <c r="J25" s="1268"/>
      <c r="K25" s="1268"/>
      <c r="L25" s="1268"/>
      <c r="M25" s="1268"/>
      <c r="N25" s="1268"/>
      <c r="O25" s="1268"/>
      <c r="P25" s="1268"/>
      <c r="Q25" s="1268"/>
      <c r="R25" s="1268"/>
      <c r="S25" s="1268"/>
    </row>
    <row r="26" spans="2:22" ht="17.25" customHeight="1">
      <c r="B26" s="1268"/>
      <c r="C26" s="1268"/>
      <c r="D26" s="1268"/>
      <c r="E26" s="1268"/>
      <c r="F26" s="1268"/>
      <c r="G26" s="1268"/>
      <c r="H26" s="1268"/>
      <c r="I26" s="1268"/>
      <c r="J26" s="1268"/>
      <c r="K26" s="1268"/>
      <c r="L26" s="1268"/>
      <c r="M26" s="1268"/>
      <c r="N26" s="1268"/>
      <c r="O26" s="1268"/>
      <c r="P26" s="1268"/>
      <c r="Q26" s="1268"/>
      <c r="R26" s="1268"/>
      <c r="S26" s="1268"/>
    </row>
    <row r="27" spans="2:22" ht="17.25" customHeight="1"/>
    <row r="28" spans="2:22" ht="17.25" customHeight="1">
      <c r="B28" s="794" t="s">
        <v>212</v>
      </c>
      <c r="C28" s="794"/>
      <c r="D28" s="794"/>
      <c r="E28" s="794"/>
      <c r="F28" s="794"/>
      <c r="G28" s="794"/>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1169" t="s">
        <v>910</v>
      </c>
      <c r="C30" s="1170"/>
      <c r="D30" s="1170"/>
      <c r="E30" s="1170"/>
      <c r="F30" s="1170"/>
      <c r="G30" s="1289"/>
      <c r="H30" s="240">
        <v>63</v>
      </c>
      <c r="I30" s="241">
        <v>0.96899999999999997</v>
      </c>
      <c r="J30" s="1169" t="s">
        <v>917</v>
      </c>
      <c r="K30" s="1170"/>
      <c r="L30" s="1170"/>
      <c r="M30" s="1170"/>
      <c r="N30" s="1170"/>
      <c r="O30" s="1289"/>
      <c r="P30" s="240">
        <v>62</v>
      </c>
      <c r="Q30" s="245">
        <v>0.93400000000000005</v>
      </c>
      <c r="R30" s="1296" t="s">
        <v>11</v>
      </c>
      <c r="S30" s="1297"/>
      <c r="T30" s="1297"/>
      <c r="U30" s="1297"/>
      <c r="V30" s="1298"/>
    </row>
    <row r="31" spans="2:22" ht="17.25" customHeight="1">
      <c r="B31" s="721" t="s">
        <v>911</v>
      </c>
      <c r="C31" s="722"/>
      <c r="D31" s="722"/>
      <c r="E31" s="722"/>
      <c r="F31" s="722"/>
      <c r="G31" s="1164"/>
      <c r="H31" s="572">
        <v>7</v>
      </c>
      <c r="I31" s="242">
        <v>0.111</v>
      </c>
      <c r="J31" s="721" t="s">
        <v>918</v>
      </c>
      <c r="K31" s="722"/>
      <c r="L31" s="722"/>
      <c r="M31" s="722"/>
      <c r="N31" s="722"/>
      <c r="O31" s="1164"/>
      <c r="P31" s="573">
        <v>7</v>
      </c>
      <c r="Q31" s="246">
        <v>0.113</v>
      </c>
      <c r="R31" s="882" t="s">
        <v>1117</v>
      </c>
      <c r="S31" s="883"/>
      <c r="T31" s="883"/>
      <c r="U31" s="883"/>
      <c r="V31" s="884"/>
    </row>
    <row r="32" spans="2:22" ht="17.25" customHeight="1">
      <c r="B32" s="1302" t="s">
        <v>912</v>
      </c>
      <c r="C32" s="1303"/>
      <c r="D32" s="1303"/>
      <c r="E32" s="1303"/>
      <c r="F32" s="1303"/>
      <c r="G32" s="1304"/>
      <c r="H32" s="572">
        <v>63</v>
      </c>
      <c r="I32" s="242">
        <v>0.96899999999999997</v>
      </c>
      <c r="J32" s="1302" t="s">
        <v>919</v>
      </c>
      <c r="K32" s="1303"/>
      <c r="L32" s="1303"/>
      <c r="M32" s="1303"/>
      <c r="N32" s="1303"/>
      <c r="O32" s="1304"/>
      <c r="P32" s="573">
        <v>62</v>
      </c>
      <c r="Q32" s="246">
        <v>0.93400000000000005</v>
      </c>
      <c r="R32" s="885"/>
      <c r="S32" s="886"/>
      <c r="T32" s="886"/>
      <c r="U32" s="886"/>
      <c r="V32" s="887"/>
    </row>
    <row r="33" spans="2:25" ht="17.25" customHeight="1">
      <c r="B33" s="1302" t="s">
        <v>913</v>
      </c>
      <c r="C33" s="1303"/>
      <c r="D33" s="1303"/>
      <c r="E33" s="1303"/>
      <c r="F33" s="1303"/>
      <c r="G33" s="1304"/>
      <c r="H33" s="572">
        <v>3</v>
      </c>
      <c r="I33" s="242">
        <v>4.8000000000000001E-2</v>
      </c>
      <c r="J33" s="1302" t="s">
        <v>920</v>
      </c>
      <c r="K33" s="1303"/>
      <c r="L33" s="1303"/>
      <c r="M33" s="1303"/>
      <c r="N33" s="1303"/>
      <c r="O33" s="1304"/>
      <c r="P33" s="573">
        <v>2</v>
      </c>
      <c r="Q33" s="246">
        <v>3.2000000000000001E-2</v>
      </c>
      <c r="R33" s="885"/>
      <c r="S33" s="886"/>
      <c r="T33" s="886"/>
      <c r="U33" s="886"/>
      <c r="V33" s="887"/>
    </row>
    <row r="34" spans="2:25" ht="17.25" customHeight="1">
      <c r="B34" s="1302" t="s">
        <v>914</v>
      </c>
      <c r="C34" s="1303"/>
      <c r="D34" s="1303"/>
      <c r="E34" s="1303"/>
      <c r="F34" s="1303"/>
      <c r="G34" s="1304"/>
      <c r="H34" s="572">
        <v>16</v>
      </c>
      <c r="I34" s="242">
        <v>0.254</v>
      </c>
      <c r="J34" s="1302" t="s">
        <v>921</v>
      </c>
      <c r="K34" s="1303"/>
      <c r="L34" s="1303"/>
      <c r="M34" s="1303"/>
      <c r="N34" s="1303"/>
      <c r="O34" s="1304"/>
      <c r="P34" s="573">
        <v>16</v>
      </c>
      <c r="Q34" s="246">
        <v>0.25800000000000001</v>
      </c>
      <c r="R34" s="885"/>
      <c r="S34" s="886"/>
      <c r="T34" s="886"/>
      <c r="U34" s="886"/>
      <c r="V34" s="887"/>
    </row>
    <row r="35" spans="2:25" ht="17.25" customHeight="1">
      <c r="B35" s="1302" t="s">
        <v>915</v>
      </c>
      <c r="C35" s="1303"/>
      <c r="D35" s="1303"/>
      <c r="E35" s="1303"/>
      <c r="F35" s="1303"/>
      <c r="G35" s="1304"/>
      <c r="H35" s="572">
        <v>0</v>
      </c>
      <c r="I35" s="242">
        <v>0</v>
      </c>
      <c r="J35" s="1302" t="s">
        <v>922</v>
      </c>
      <c r="K35" s="1303"/>
      <c r="L35" s="1303"/>
      <c r="M35" s="1303"/>
      <c r="N35" s="1303"/>
      <c r="O35" s="1304"/>
      <c r="P35" s="573">
        <v>0</v>
      </c>
      <c r="Q35" s="246">
        <v>0</v>
      </c>
      <c r="R35" s="885"/>
      <c r="S35" s="886"/>
      <c r="T35" s="886"/>
      <c r="U35" s="886"/>
      <c r="V35" s="887"/>
    </row>
    <row r="36" spans="2:25" ht="17.25" customHeight="1">
      <c r="B36" s="1302" t="s">
        <v>12</v>
      </c>
      <c r="C36" s="1303"/>
      <c r="D36" s="1303"/>
      <c r="E36" s="1303"/>
      <c r="F36" s="1303"/>
      <c r="G36" s="1304"/>
      <c r="H36" s="572">
        <v>0</v>
      </c>
      <c r="I36" s="242">
        <v>0</v>
      </c>
      <c r="J36" s="721" t="s">
        <v>765</v>
      </c>
      <c r="K36" s="722"/>
      <c r="L36" s="722"/>
      <c r="M36" s="722"/>
      <c r="N36" s="722"/>
      <c r="O36" s="1164"/>
      <c r="P36" s="573">
        <v>1</v>
      </c>
      <c r="Q36" s="246">
        <v>1.6E-2</v>
      </c>
      <c r="R36" s="885"/>
      <c r="S36" s="886"/>
      <c r="T36" s="886"/>
      <c r="U36" s="886"/>
      <c r="V36" s="887"/>
    </row>
    <row r="37" spans="2:25" ht="17.25" customHeight="1" thickBot="1">
      <c r="B37" s="1315" t="s">
        <v>916</v>
      </c>
      <c r="C37" s="1316"/>
      <c r="D37" s="1316"/>
      <c r="E37" s="1316"/>
      <c r="F37" s="1316"/>
      <c r="G37" s="1317"/>
      <c r="H37" s="243">
        <v>2</v>
      </c>
      <c r="I37" s="244">
        <v>3.1E-2</v>
      </c>
      <c r="J37" s="1269" t="s">
        <v>923</v>
      </c>
      <c r="K37" s="1270"/>
      <c r="L37" s="1270"/>
      <c r="M37" s="1270"/>
      <c r="N37" s="1270"/>
      <c r="O37" s="1285"/>
      <c r="P37" s="243">
        <v>3</v>
      </c>
      <c r="Q37" s="247">
        <v>4.8000000000000001E-2</v>
      </c>
      <c r="R37" s="888"/>
      <c r="S37" s="889"/>
      <c r="T37" s="889"/>
      <c r="U37" s="889"/>
      <c r="V37" s="890"/>
    </row>
    <row r="38" spans="2:25" ht="17.25" customHeight="1"/>
    <row r="39" spans="2:25" ht="17.25" customHeight="1">
      <c r="B39" s="794" t="s">
        <v>213</v>
      </c>
      <c r="C39" s="794"/>
      <c r="D39" s="794"/>
      <c r="E39" s="794"/>
      <c r="F39" s="794"/>
      <c r="G39" s="794"/>
    </row>
    <row r="40" spans="2:25" ht="17.25" customHeight="1" thickBot="1">
      <c r="B40" s="4"/>
      <c r="C40" s="4"/>
      <c r="D40" s="4"/>
      <c r="E40" s="4"/>
      <c r="F40" s="4"/>
      <c r="G40" s="4"/>
    </row>
    <row r="41" spans="2:25" ht="17.25" customHeight="1">
      <c r="B41" s="1321" t="s">
        <v>211</v>
      </c>
      <c r="C41" s="1322"/>
      <c r="D41" s="1322"/>
      <c r="E41" s="1322"/>
      <c r="F41" s="1322"/>
      <c r="G41" s="1323"/>
      <c r="H41" s="1290" t="s">
        <v>764</v>
      </c>
      <c r="I41" s="1291"/>
      <c r="K41" s="735" t="s">
        <v>204</v>
      </c>
      <c r="L41" s="736"/>
      <c r="M41" s="856"/>
      <c r="N41" s="672" t="s">
        <v>205</v>
      </c>
      <c r="O41" s="1312" t="s">
        <v>451</v>
      </c>
      <c r="P41" s="701" t="s">
        <v>452</v>
      </c>
      <c r="Q41" s="702"/>
      <c r="R41" s="667"/>
      <c r="S41" s="1299" t="s">
        <v>455</v>
      </c>
      <c r="T41" s="856" t="s">
        <v>1085</v>
      </c>
      <c r="U41" s="552"/>
      <c r="V41" s="552"/>
      <c r="Y41" s="508"/>
    </row>
    <row r="42" spans="2:25" ht="17.25" customHeight="1">
      <c r="B42" s="1324"/>
      <c r="C42" s="1325"/>
      <c r="D42" s="1325"/>
      <c r="E42" s="1325"/>
      <c r="F42" s="1325"/>
      <c r="G42" s="1326"/>
      <c r="H42" s="1292"/>
      <c r="I42" s="1293"/>
      <c r="K42" s="737"/>
      <c r="L42" s="738"/>
      <c r="M42" s="790"/>
      <c r="N42" s="673"/>
      <c r="O42" s="1313"/>
      <c r="P42" s="703"/>
      <c r="Q42" s="704"/>
      <c r="R42" s="668"/>
      <c r="S42" s="1300"/>
      <c r="T42" s="790"/>
      <c r="U42" s="552"/>
      <c r="V42" s="552"/>
      <c r="Y42" s="508"/>
    </row>
    <row r="43" spans="2:25" ht="17.25" customHeight="1">
      <c r="B43" s="1327"/>
      <c r="C43" s="1328"/>
      <c r="D43" s="1328"/>
      <c r="E43" s="1328"/>
      <c r="F43" s="1328"/>
      <c r="G43" s="1329"/>
      <c r="H43" s="1294"/>
      <c r="I43" s="1295"/>
      <c r="K43" s="737"/>
      <c r="L43" s="738"/>
      <c r="M43" s="790"/>
      <c r="N43" s="673"/>
      <c r="O43" s="1313"/>
      <c r="P43" s="1183"/>
      <c r="Q43" s="1249"/>
      <c r="R43" s="798"/>
      <c r="S43" s="1300"/>
      <c r="T43" s="790"/>
      <c r="U43" s="552"/>
      <c r="V43" s="552"/>
      <c r="Y43" s="508"/>
    </row>
    <row r="44" spans="2:25" ht="17.25" customHeight="1" thickBot="1">
      <c r="B44" s="1330"/>
      <c r="C44" s="1331"/>
      <c r="D44" s="1331"/>
      <c r="E44" s="1331"/>
      <c r="F44" s="1331"/>
      <c r="G44" s="1332"/>
      <c r="H44" s="525" t="s">
        <v>271</v>
      </c>
      <c r="I44" s="526" t="s">
        <v>239</v>
      </c>
      <c r="K44" s="739"/>
      <c r="L44" s="740"/>
      <c r="M44" s="791"/>
      <c r="N44" s="707"/>
      <c r="O44" s="1314"/>
      <c r="P44" s="96" t="s">
        <v>209</v>
      </c>
      <c r="Q44" s="97" t="s">
        <v>840</v>
      </c>
      <c r="R44" s="98" t="s">
        <v>206</v>
      </c>
      <c r="S44" s="1301"/>
      <c r="T44" s="791"/>
      <c r="U44" s="552"/>
      <c r="V44" s="552"/>
      <c r="Y44" s="508"/>
    </row>
    <row r="45" spans="2:25" ht="17.25" customHeight="1" thickBot="1">
      <c r="B45" s="1286" t="s">
        <v>447</v>
      </c>
      <c r="C45" s="1287"/>
      <c r="D45" s="1287"/>
      <c r="E45" s="1287"/>
      <c r="F45" s="1287"/>
      <c r="G45" s="1288"/>
      <c r="H45" s="308">
        <v>58</v>
      </c>
      <c r="I45" s="528">
        <v>0.93540000000000001</v>
      </c>
      <c r="K45" s="579" t="s">
        <v>1118</v>
      </c>
      <c r="L45" s="580"/>
      <c r="M45" s="580"/>
      <c r="N45" s="400">
        <v>8</v>
      </c>
      <c r="O45" s="401">
        <v>8</v>
      </c>
      <c r="P45" s="291">
        <v>2</v>
      </c>
      <c r="Q45" s="402">
        <v>1</v>
      </c>
      <c r="R45" s="292">
        <v>4</v>
      </c>
      <c r="S45" s="529">
        <v>0</v>
      </c>
      <c r="T45" s="554"/>
      <c r="U45" s="553"/>
      <c r="V45" s="553"/>
      <c r="Y45" s="508"/>
    </row>
    <row r="46" spans="2:25" ht="17.25" customHeight="1">
      <c r="B46" s="1161" t="s">
        <v>347</v>
      </c>
      <c r="C46" s="1162"/>
      <c r="D46" s="1162"/>
      <c r="E46" s="1162"/>
      <c r="F46" s="1162"/>
      <c r="G46" s="1163"/>
      <c r="H46" s="121">
        <v>0</v>
      </c>
      <c r="I46" s="527">
        <v>0</v>
      </c>
      <c r="K46" s="575" t="s">
        <v>1119</v>
      </c>
      <c r="L46" s="576"/>
      <c r="M46" s="576"/>
      <c r="N46" s="212">
        <v>3</v>
      </c>
      <c r="O46" s="316">
        <v>3</v>
      </c>
      <c r="P46" s="585"/>
      <c r="Q46" s="188"/>
      <c r="R46" s="586">
        <v>2</v>
      </c>
      <c r="S46" s="530">
        <v>0</v>
      </c>
      <c r="T46" s="555"/>
      <c r="U46" s="553"/>
      <c r="V46" s="553"/>
      <c r="Y46" s="508"/>
    </row>
    <row r="47" spans="2:25" ht="17.25" customHeight="1">
      <c r="B47" s="721" t="s">
        <v>342</v>
      </c>
      <c r="C47" s="722"/>
      <c r="D47" s="722"/>
      <c r="E47" s="722"/>
      <c r="F47" s="722"/>
      <c r="G47" s="1164"/>
      <c r="H47" s="574">
        <v>4</v>
      </c>
      <c r="I47" s="411">
        <v>6.5000000000000002E-2</v>
      </c>
      <c r="K47" s="575" t="s">
        <v>1120</v>
      </c>
      <c r="L47" s="576"/>
      <c r="M47" s="576"/>
      <c r="N47" s="212">
        <v>4</v>
      </c>
      <c r="O47" s="316">
        <v>4</v>
      </c>
      <c r="P47" s="585"/>
      <c r="Q47" s="188">
        <v>1</v>
      </c>
      <c r="R47" s="586">
        <v>2</v>
      </c>
      <c r="S47" s="530">
        <v>0</v>
      </c>
      <c r="T47" s="555"/>
      <c r="U47" s="553"/>
      <c r="V47" s="553"/>
      <c r="Y47" s="508"/>
    </row>
    <row r="48" spans="2:25" ht="17.25" customHeight="1">
      <c r="B48" s="721" t="s">
        <v>343</v>
      </c>
      <c r="C48" s="722"/>
      <c r="D48" s="722"/>
      <c r="E48" s="722"/>
      <c r="F48" s="722"/>
      <c r="G48" s="1164"/>
      <c r="H48" s="574">
        <v>61</v>
      </c>
      <c r="I48" s="411">
        <v>0.98399999999999999</v>
      </c>
      <c r="K48" s="575" t="s">
        <v>1121</v>
      </c>
      <c r="L48" s="576"/>
      <c r="M48" s="576"/>
      <c r="N48" s="212">
        <v>3</v>
      </c>
      <c r="O48" s="316">
        <v>3</v>
      </c>
      <c r="P48" s="585"/>
      <c r="Q48" s="188"/>
      <c r="R48" s="586">
        <v>1</v>
      </c>
      <c r="S48" s="530">
        <v>0</v>
      </c>
      <c r="T48" s="555"/>
      <c r="U48" s="553"/>
      <c r="V48" s="553"/>
      <c r="Y48" s="508"/>
    </row>
    <row r="49" spans="2:25" ht="17.25" customHeight="1">
      <c r="B49" s="721" t="s">
        <v>344</v>
      </c>
      <c r="C49" s="722"/>
      <c r="D49" s="722"/>
      <c r="E49" s="722"/>
      <c r="F49" s="722"/>
      <c r="G49" s="1164"/>
      <c r="H49" s="574">
        <v>18</v>
      </c>
      <c r="I49" s="411">
        <v>0.28999999999999998</v>
      </c>
      <c r="K49" s="575" t="s">
        <v>94</v>
      </c>
      <c r="L49" s="576"/>
      <c r="M49" s="576"/>
      <c r="N49" s="212">
        <v>5</v>
      </c>
      <c r="O49" s="316">
        <v>5</v>
      </c>
      <c r="P49" s="585"/>
      <c r="Q49" s="188"/>
      <c r="R49" s="586">
        <v>5</v>
      </c>
      <c r="S49" s="530">
        <v>0</v>
      </c>
      <c r="T49" s="555"/>
      <c r="U49" s="553"/>
      <c r="V49" s="553"/>
      <c r="Y49" s="508"/>
    </row>
    <row r="50" spans="2:25" ht="17.25" customHeight="1">
      <c r="B50" s="721" t="s">
        <v>345</v>
      </c>
      <c r="C50" s="722"/>
      <c r="D50" s="722"/>
      <c r="E50" s="722"/>
      <c r="F50" s="722"/>
      <c r="G50" s="1164"/>
      <c r="H50" s="574">
        <v>1</v>
      </c>
      <c r="I50" s="411">
        <v>1.6E-2</v>
      </c>
      <c r="K50" s="575" t="s">
        <v>1122</v>
      </c>
      <c r="L50" s="576"/>
      <c r="M50" s="576"/>
      <c r="N50" s="212">
        <v>2</v>
      </c>
      <c r="O50" s="316">
        <v>2</v>
      </c>
      <c r="P50" s="585"/>
      <c r="Q50" s="188">
        <v>1</v>
      </c>
      <c r="R50" s="586">
        <v>1</v>
      </c>
      <c r="S50" s="530">
        <v>0</v>
      </c>
      <c r="T50" s="555"/>
      <c r="U50" s="553"/>
      <c r="V50" s="553"/>
      <c r="Y50" s="508"/>
    </row>
    <row r="51" spans="2:25" ht="17.25" customHeight="1" thickBot="1">
      <c r="B51" s="1165" t="s">
        <v>346</v>
      </c>
      <c r="C51" s="1166"/>
      <c r="D51" s="1166"/>
      <c r="E51" s="1166"/>
      <c r="F51" s="1166"/>
      <c r="G51" s="1167"/>
      <c r="H51" s="139">
        <v>0</v>
      </c>
      <c r="I51" s="412">
        <v>0</v>
      </c>
      <c r="K51" s="577" t="s">
        <v>1123</v>
      </c>
      <c r="L51" s="578"/>
      <c r="M51" s="578"/>
      <c r="N51" s="212">
        <v>1</v>
      </c>
      <c r="O51" s="316">
        <v>1</v>
      </c>
      <c r="P51" s="585"/>
      <c r="Q51" s="188"/>
      <c r="R51" s="586">
        <v>1</v>
      </c>
      <c r="S51" s="530">
        <v>0</v>
      </c>
      <c r="T51" s="555"/>
      <c r="U51" s="553"/>
      <c r="V51" s="553"/>
      <c r="Y51" s="508"/>
    </row>
    <row r="52" spans="2:25" ht="17.25" customHeight="1">
      <c r="B52" s="1169" t="s">
        <v>348</v>
      </c>
      <c r="C52" s="1170"/>
      <c r="D52" s="1170"/>
      <c r="E52" s="1170"/>
      <c r="F52" s="1170"/>
      <c r="G52" s="1289"/>
      <c r="H52" s="113">
        <v>3</v>
      </c>
      <c r="I52" s="410">
        <v>4.8000000000000001E-2</v>
      </c>
      <c r="J52" s="83"/>
      <c r="K52" s="577" t="s">
        <v>15</v>
      </c>
      <c r="L52" s="578"/>
      <c r="M52" s="578"/>
      <c r="N52" s="212">
        <v>3</v>
      </c>
      <c r="O52" s="316">
        <v>3</v>
      </c>
      <c r="P52" s="585"/>
      <c r="Q52" s="188">
        <v>1</v>
      </c>
      <c r="R52" s="586">
        <v>1</v>
      </c>
      <c r="S52" s="530">
        <v>0</v>
      </c>
      <c r="T52" s="555"/>
      <c r="U52" s="553"/>
      <c r="V52" s="553"/>
      <c r="Y52" s="508"/>
    </row>
    <row r="53" spans="2:25" ht="17.25" customHeight="1">
      <c r="B53" s="721" t="s">
        <v>834</v>
      </c>
      <c r="C53" s="722"/>
      <c r="D53" s="722"/>
      <c r="E53" s="722"/>
      <c r="F53" s="722"/>
      <c r="G53" s="1164"/>
      <c r="H53" s="574">
        <v>15</v>
      </c>
      <c r="I53" s="411">
        <v>0.24199999999999999</v>
      </c>
      <c r="J53" s="83"/>
      <c r="K53" s="577" t="s">
        <v>19</v>
      </c>
      <c r="L53" s="578"/>
      <c r="M53" s="578"/>
      <c r="N53" s="212">
        <v>5</v>
      </c>
      <c r="O53" s="316">
        <v>5</v>
      </c>
      <c r="P53" s="585"/>
      <c r="Q53" s="188">
        <v>1</v>
      </c>
      <c r="R53" s="586">
        <v>3</v>
      </c>
      <c r="S53" s="530">
        <v>0</v>
      </c>
      <c r="T53" s="555"/>
      <c r="U53" s="553"/>
      <c r="V53" s="553"/>
      <c r="Y53" s="508"/>
    </row>
    <row r="54" spans="2:25" ht="17.25" customHeight="1">
      <c r="B54" s="721" t="s">
        <v>349</v>
      </c>
      <c r="C54" s="722"/>
      <c r="D54" s="722"/>
      <c r="E54" s="722"/>
      <c r="F54" s="722"/>
      <c r="G54" s="1164"/>
      <c r="H54" s="574">
        <v>34</v>
      </c>
      <c r="I54" s="411">
        <v>0.54800000000000004</v>
      </c>
      <c r="J54" s="83"/>
      <c r="K54" s="577" t="s">
        <v>248</v>
      </c>
      <c r="L54" s="578"/>
      <c r="M54" s="578"/>
      <c r="N54" s="212">
        <v>1</v>
      </c>
      <c r="O54" s="316">
        <v>1</v>
      </c>
      <c r="P54" s="585"/>
      <c r="Q54" s="188"/>
      <c r="R54" s="586"/>
      <c r="S54" s="530">
        <v>0</v>
      </c>
      <c r="T54" s="555"/>
      <c r="U54" s="553"/>
      <c r="V54" s="553"/>
      <c r="Y54" s="508"/>
    </row>
    <row r="55" spans="2:25" ht="17.25" customHeight="1" thickBot="1">
      <c r="B55" s="1269" t="s">
        <v>350</v>
      </c>
      <c r="C55" s="1270"/>
      <c r="D55" s="1270"/>
      <c r="E55" s="1270"/>
      <c r="F55" s="1270"/>
      <c r="G55" s="1285"/>
      <c r="H55" s="139">
        <v>10</v>
      </c>
      <c r="I55" s="412">
        <v>0.161</v>
      </c>
      <c r="J55" s="83"/>
      <c r="K55" s="577" t="s">
        <v>16</v>
      </c>
      <c r="L55" s="578"/>
      <c r="M55" s="578"/>
      <c r="N55" s="212">
        <v>2</v>
      </c>
      <c r="O55" s="316">
        <v>2</v>
      </c>
      <c r="P55" s="585"/>
      <c r="Q55" s="188"/>
      <c r="R55" s="586">
        <v>1</v>
      </c>
      <c r="S55" s="530">
        <v>0</v>
      </c>
      <c r="T55" s="555"/>
      <c r="U55" s="553"/>
      <c r="V55" s="553"/>
      <c r="Y55" s="508"/>
    </row>
    <row r="56" spans="2:25" ht="17.25" customHeight="1">
      <c r="B56" s="1161" t="s">
        <v>351</v>
      </c>
      <c r="C56" s="1162"/>
      <c r="D56" s="1162"/>
      <c r="E56" s="1162"/>
      <c r="F56" s="1162"/>
      <c r="G56" s="1163"/>
      <c r="H56" s="113">
        <v>58</v>
      </c>
      <c r="I56" s="410">
        <v>0.93500000000000005</v>
      </c>
      <c r="K56" s="577" t="s">
        <v>1124</v>
      </c>
      <c r="L56" s="578"/>
      <c r="M56" s="578"/>
      <c r="N56" s="212">
        <v>2</v>
      </c>
      <c r="O56" s="316">
        <v>2</v>
      </c>
      <c r="P56" s="585"/>
      <c r="Q56" s="188"/>
      <c r="R56" s="586">
        <v>2</v>
      </c>
      <c r="S56" s="530">
        <v>0</v>
      </c>
      <c r="T56" s="555"/>
      <c r="U56" s="553"/>
      <c r="V56" s="553"/>
      <c r="Y56" s="508"/>
    </row>
    <row r="57" spans="2:25" ht="17.25" customHeight="1">
      <c r="B57" s="721" t="s">
        <v>352</v>
      </c>
      <c r="C57" s="722"/>
      <c r="D57" s="722"/>
      <c r="E57" s="722"/>
      <c r="F57" s="722"/>
      <c r="G57" s="1164"/>
      <c r="H57" s="574">
        <v>4</v>
      </c>
      <c r="I57" s="411">
        <v>6.5000000000000002E-2</v>
      </c>
      <c r="K57" s="577" t="s">
        <v>1125</v>
      </c>
      <c r="L57" s="578"/>
      <c r="M57" s="578"/>
      <c r="N57" s="212">
        <v>2</v>
      </c>
      <c r="O57" s="316">
        <v>2</v>
      </c>
      <c r="P57" s="585">
        <v>1</v>
      </c>
      <c r="Q57" s="188">
        <v>1</v>
      </c>
      <c r="R57" s="586"/>
      <c r="S57" s="530">
        <v>0</v>
      </c>
      <c r="T57" s="555"/>
      <c r="U57" s="553"/>
      <c r="V57" s="553"/>
      <c r="Y57" s="508"/>
    </row>
    <row r="58" spans="2:25" ht="17.25" customHeight="1" thickBot="1">
      <c r="B58" s="1165" t="s">
        <v>637</v>
      </c>
      <c r="C58" s="1166"/>
      <c r="D58" s="1166"/>
      <c r="E58" s="1166"/>
      <c r="F58" s="1166"/>
      <c r="G58" s="1167"/>
      <c r="H58" s="136">
        <v>9</v>
      </c>
      <c r="I58" s="413">
        <v>0.14499999999999999</v>
      </c>
      <c r="K58" s="577" t="s">
        <v>1126</v>
      </c>
      <c r="L58" s="578"/>
      <c r="M58" s="578"/>
      <c r="N58" s="212">
        <v>2</v>
      </c>
      <c r="O58" s="316">
        <v>2</v>
      </c>
      <c r="P58" s="585"/>
      <c r="Q58" s="188"/>
      <c r="R58" s="586"/>
      <c r="S58" s="530">
        <v>0</v>
      </c>
      <c r="T58" s="555"/>
      <c r="U58" s="553"/>
      <c r="V58" s="553"/>
      <c r="Y58" s="508"/>
    </row>
    <row r="59" spans="2:25" ht="17.25" customHeight="1">
      <c r="B59" s="1169" t="s">
        <v>835</v>
      </c>
      <c r="C59" s="1170"/>
      <c r="D59" s="1170"/>
      <c r="E59" s="1170"/>
      <c r="F59" s="1170"/>
      <c r="G59" s="1171"/>
      <c r="H59" s="113">
        <v>18</v>
      </c>
      <c r="I59" s="410">
        <v>0.28999999999999998</v>
      </c>
      <c r="K59" s="577" t="s">
        <v>1127</v>
      </c>
      <c r="L59" s="578"/>
      <c r="M59" s="578"/>
      <c r="N59" s="212">
        <v>1</v>
      </c>
      <c r="O59" s="316"/>
      <c r="P59" s="585"/>
      <c r="Q59" s="188"/>
      <c r="R59" s="586">
        <v>1</v>
      </c>
      <c r="S59" s="530">
        <v>0</v>
      </c>
      <c r="T59" s="555"/>
      <c r="U59" s="553"/>
      <c r="V59" s="553"/>
      <c r="Y59" s="508"/>
    </row>
    <row r="60" spans="2:25" ht="17.25" customHeight="1">
      <c r="B60" s="721" t="s">
        <v>836</v>
      </c>
      <c r="C60" s="722"/>
      <c r="D60" s="722"/>
      <c r="E60" s="722"/>
      <c r="F60" s="722"/>
      <c r="G60" s="723"/>
      <c r="H60" s="574">
        <v>44</v>
      </c>
      <c r="I60" s="411">
        <v>0.71</v>
      </c>
      <c r="K60" s="577" t="s">
        <v>1128</v>
      </c>
      <c r="L60" s="578"/>
      <c r="M60" s="578"/>
      <c r="N60" s="212">
        <v>5</v>
      </c>
      <c r="O60" s="316">
        <v>5</v>
      </c>
      <c r="P60" s="585"/>
      <c r="Q60" s="188"/>
      <c r="R60" s="586"/>
      <c r="S60" s="530">
        <v>4</v>
      </c>
      <c r="T60" s="555" t="s">
        <v>1129</v>
      </c>
      <c r="U60" s="553"/>
      <c r="V60" s="553"/>
      <c r="Y60" s="508"/>
    </row>
    <row r="61" spans="2:25" ht="17.25" customHeight="1">
      <c r="B61" s="721" t="s">
        <v>18</v>
      </c>
      <c r="C61" s="722"/>
      <c r="D61" s="722"/>
      <c r="E61" s="722"/>
      <c r="F61" s="722"/>
      <c r="G61" s="723"/>
      <c r="H61" s="574">
        <v>1</v>
      </c>
      <c r="I61" s="411">
        <v>1.6E-2</v>
      </c>
      <c r="K61" s="577" t="s">
        <v>1130</v>
      </c>
      <c r="L61" s="578"/>
      <c r="M61" s="578"/>
      <c r="N61" s="212">
        <v>2</v>
      </c>
      <c r="O61" s="316">
        <v>2</v>
      </c>
      <c r="P61" s="585"/>
      <c r="Q61" s="188">
        <v>1</v>
      </c>
      <c r="R61" s="586">
        <v>1</v>
      </c>
      <c r="S61" s="530">
        <v>0</v>
      </c>
      <c r="T61" s="555"/>
      <c r="U61" s="553"/>
      <c r="V61" s="553"/>
      <c r="Y61" s="508"/>
    </row>
    <row r="62" spans="2:25" ht="17.25" customHeight="1">
      <c r="B62" s="721" t="s">
        <v>20</v>
      </c>
      <c r="C62" s="722"/>
      <c r="D62" s="722"/>
      <c r="E62" s="722"/>
      <c r="F62" s="722"/>
      <c r="G62" s="723"/>
      <c r="H62" s="574">
        <v>1</v>
      </c>
      <c r="I62" s="411">
        <v>1.6E-2</v>
      </c>
      <c r="K62" s="581"/>
      <c r="L62" s="582"/>
      <c r="M62" s="582"/>
      <c r="N62" s="212"/>
      <c r="O62" s="316"/>
      <c r="P62" s="585"/>
      <c r="Q62" s="188"/>
      <c r="R62" s="586"/>
      <c r="S62" s="530"/>
      <c r="T62" s="555"/>
      <c r="U62" s="553"/>
      <c r="V62" s="553"/>
      <c r="Y62" s="508"/>
    </row>
    <row r="63" spans="2:25" ht="17.25" customHeight="1">
      <c r="B63" s="721" t="s">
        <v>21</v>
      </c>
      <c r="C63" s="722"/>
      <c r="D63" s="722"/>
      <c r="E63" s="722"/>
      <c r="F63" s="722"/>
      <c r="G63" s="723"/>
      <c r="H63" s="574">
        <v>4</v>
      </c>
      <c r="I63" s="411">
        <v>6.5000000000000002E-2</v>
      </c>
      <c r="K63" s="581"/>
      <c r="L63" s="582"/>
      <c r="M63" s="582"/>
      <c r="N63" s="212"/>
      <c r="O63" s="316"/>
      <c r="P63" s="585"/>
      <c r="Q63" s="188"/>
      <c r="R63" s="586"/>
      <c r="S63" s="530"/>
      <c r="T63" s="555"/>
      <c r="U63" s="553"/>
      <c r="V63" s="553"/>
      <c r="Y63" s="508"/>
    </row>
    <row r="64" spans="2:25" ht="17.25" customHeight="1">
      <c r="B64" s="1021" t="s">
        <v>22</v>
      </c>
      <c r="C64" s="1022"/>
      <c r="D64" s="1022"/>
      <c r="E64" s="1022"/>
      <c r="F64" s="1022"/>
      <c r="G64" s="1168"/>
      <c r="H64" s="574">
        <v>16</v>
      </c>
      <c r="I64" s="411"/>
      <c r="K64" s="581"/>
      <c r="L64" s="582"/>
      <c r="M64" s="582"/>
      <c r="N64" s="320"/>
      <c r="O64" s="321"/>
      <c r="P64" s="403"/>
      <c r="Q64" s="161"/>
      <c r="R64" s="162"/>
      <c r="S64" s="531"/>
      <c r="T64" s="556"/>
      <c r="U64" s="553"/>
      <c r="V64" s="553"/>
      <c r="Y64" s="508"/>
    </row>
    <row r="65" spans="2:25" ht="17.25" customHeight="1">
      <c r="B65" s="950" t="s">
        <v>210</v>
      </c>
      <c r="C65" s="951"/>
      <c r="D65" s="951"/>
      <c r="E65" s="951"/>
      <c r="F65" s="951"/>
      <c r="G65" s="952"/>
      <c r="H65" s="136">
        <v>16</v>
      </c>
      <c r="I65" s="413"/>
      <c r="K65" s="398"/>
      <c r="L65" s="399"/>
      <c r="M65" s="399"/>
      <c r="N65" s="404"/>
      <c r="O65" s="405"/>
      <c r="P65" s="406"/>
      <c r="Q65" s="407"/>
      <c r="R65" s="408"/>
      <c r="S65" s="532"/>
      <c r="T65" s="557"/>
      <c r="U65" s="553"/>
      <c r="V65" s="553"/>
      <c r="Y65" s="508"/>
    </row>
    <row r="66" spans="2:25" ht="17.25" customHeight="1" thickBot="1">
      <c r="B66" s="1269" t="s">
        <v>931</v>
      </c>
      <c r="C66" s="1270"/>
      <c r="D66" s="1270"/>
      <c r="E66" s="1270"/>
      <c r="F66" s="1270"/>
      <c r="G66" s="1271"/>
      <c r="H66" s="139">
        <v>16</v>
      </c>
      <c r="I66" s="412"/>
      <c r="K66" s="583"/>
      <c r="L66" s="584"/>
      <c r="M66" s="584"/>
      <c r="N66" s="323"/>
      <c r="O66" s="324"/>
      <c r="P66" s="409"/>
      <c r="Q66" s="163"/>
      <c r="R66" s="164"/>
      <c r="S66" s="533"/>
      <c r="T66" s="558"/>
      <c r="U66" s="553"/>
      <c r="V66" s="553"/>
      <c r="Y66" s="508"/>
    </row>
    <row r="67" spans="2:25" ht="17.25" customHeight="1">
      <c r="S67" s="508"/>
      <c r="T67" s="508"/>
      <c r="U67" s="508"/>
      <c r="V67" s="508"/>
      <c r="W67" s="508"/>
      <c r="X67" s="508"/>
      <c r="Y67" s="508"/>
    </row>
    <row r="68" spans="2:25" ht="17.25" customHeight="1" thickBot="1">
      <c r="B68" s="859" t="s">
        <v>562</v>
      </c>
      <c r="C68" s="859"/>
      <c r="D68" s="859"/>
    </row>
    <row r="69" spans="2:25" ht="17.25" customHeight="1">
      <c r="B69" s="1135"/>
      <c r="C69" s="1136"/>
      <c r="D69" s="1136"/>
      <c r="E69" s="1136"/>
      <c r="F69" s="1136"/>
      <c r="G69" s="1136"/>
      <c r="H69" s="1136"/>
      <c r="I69" s="1136"/>
      <c r="J69" s="1136"/>
      <c r="K69" s="1136"/>
      <c r="L69" s="1136"/>
      <c r="M69" s="1136"/>
      <c r="N69" s="1136"/>
      <c r="O69" s="1136"/>
      <c r="P69" s="1136"/>
      <c r="Q69" s="1136"/>
      <c r="R69" s="1137"/>
    </row>
    <row r="70" spans="2:25" ht="17.25" customHeight="1">
      <c r="B70" s="1138"/>
      <c r="C70" s="1139"/>
      <c r="D70" s="1139"/>
      <c r="E70" s="1139"/>
      <c r="F70" s="1139"/>
      <c r="G70" s="1139"/>
      <c r="H70" s="1139"/>
      <c r="I70" s="1139"/>
      <c r="J70" s="1139"/>
      <c r="K70" s="1139"/>
      <c r="L70" s="1139"/>
      <c r="M70" s="1139"/>
      <c r="N70" s="1139"/>
      <c r="O70" s="1139"/>
      <c r="P70" s="1139"/>
      <c r="Q70" s="1139"/>
      <c r="R70" s="1140"/>
    </row>
    <row r="71" spans="2:25" ht="17.25" customHeight="1">
      <c r="B71" s="1138"/>
      <c r="C71" s="1139"/>
      <c r="D71" s="1139"/>
      <c r="E71" s="1139"/>
      <c r="F71" s="1139"/>
      <c r="G71" s="1139"/>
      <c r="H71" s="1139"/>
      <c r="I71" s="1139"/>
      <c r="J71" s="1139"/>
      <c r="K71" s="1139"/>
      <c r="L71" s="1139"/>
      <c r="M71" s="1139"/>
      <c r="N71" s="1139"/>
      <c r="O71" s="1139"/>
      <c r="P71" s="1139"/>
      <c r="Q71" s="1139"/>
      <c r="R71" s="1140"/>
    </row>
    <row r="72" spans="2:25" ht="17.25" customHeight="1">
      <c r="B72" s="1138"/>
      <c r="C72" s="1139"/>
      <c r="D72" s="1139"/>
      <c r="E72" s="1139"/>
      <c r="F72" s="1139"/>
      <c r="G72" s="1139"/>
      <c r="H72" s="1139"/>
      <c r="I72" s="1139"/>
      <c r="J72" s="1139"/>
      <c r="K72" s="1139"/>
      <c r="L72" s="1139"/>
      <c r="M72" s="1139"/>
      <c r="N72" s="1139"/>
      <c r="O72" s="1139"/>
      <c r="P72" s="1139"/>
      <c r="Q72" s="1139"/>
      <c r="R72" s="1140"/>
    </row>
    <row r="73" spans="2:25" ht="17.25" customHeight="1">
      <c r="B73" s="1138"/>
      <c r="C73" s="1139"/>
      <c r="D73" s="1139"/>
      <c r="E73" s="1139"/>
      <c r="F73" s="1139"/>
      <c r="G73" s="1139"/>
      <c r="H73" s="1139"/>
      <c r="I73" s="1139"/>
      <c r="J73" s="1139"/>
      <c r="K73" s="1139"/>
      <c r="L73" s="1139"/>
      <c r="M73" s="1139"/>
      <c r="N73" s="1139"/>
      <c r="O73" s="1139"/>
      <c r="P73" s="1139"/>
      <c r="Q73" s="1139"/>
      <c r="R73" s="1140"/>
    </row>
    <row r="74" spans="2:25" ht="17.25" customHeight="1" thickBot="1">
      <c r="B74" s="1141"/>
      <c r="C74" s="1142"/>
      <c r="D74" s="1142"/>
      <c r="E74" s="1142"/>
      <c r="F74" s="1142"/>
      <c r="G74" s="1142"/>
      <c r="H74" s="1142"/>
      <c r="I74" s="1142"/>
      <c r="J74" s="1142"/>
      <c r="K74" s="1142"/>
      <c r="L74" s="1142"/>
      <c r="M74" s="1142"/>
      <c r="N74" s="1142"/>
      <c r="O74" s="1142"/>
      <c r="P74" s="1142"/>
      <c r="Q74" s="1142"/>
      <c r="R74" s="1143"/>
    </row>
    <row r="75" spans="2:25" ht="17.25" customHeight="1">
      <c r="B75" s="1175"/>
      <c r="C75" s="1175"/>
      <c r="D75" s="1175"/>
      <c r="E75" s="1175"/>
      <c r="F75" s="1175"/>
      <c r="G75" s="1175"/>
      <c r="H75" s="1175"/>
      <c r="I75" s="1175"/>
      <c r="J75" s="1175"/>
      <c r="K75" s="1175"/>
      <c r="L75" s="1175"/>
      <c r="M75" s="1175"/>
      <c r="N75" s="1175"/>
      <c r="O75" s="1175"/>
      <c r="P75" s="1175"/>
      <c r="Q75" s="1175"/>
      <c r="R75" s="1175"/>
    </row>
    <row r="76" spans="2:25" ht="17.25" customHeight="1">
      <c r="B76" s="794" t="s">
        <v>214</v>
      </c>
      <c r="C76" s="794"/>
      <c r="D76" s="794"/>
      <c r="E76" s="794"/>
      <c r="F76" s="794"/>
      <c r="G76" s="794"/>
    </row>
    <row r="77" spans="2:25" ht="17.25" customHeight="1" thickBot="1"/>
    <row r="78" spans="2:25" ht="17.25" customHeight="1">
      <c r="B78" s="735" t="s">
        <v>142</v>
      </c>
      <c r="C78" s="736"/>
      <c r="D78" s="736"/>
      <c r="E78" s="736"/>
      <c r="F78" s="856"/>
      <c r="G78" s="736" t="s">
        <v>143</v>
      </c>
      <c r="H78" s="736"/>
      <c r="I78" s="701" t="s">
        <v>175</v>
      </c>
      <c r="J78" s="667"/>
      <c r="L78" s="735" t="s">
        <v>142</v>
      </c>
      <c r="M78" s="736"/>
      <c r="N78" s="736"/>
      <c r="O78" s="736"/>
      <c r="P78" s="856"/>
      <c r="Q78" s="735" t="s">
        <v>143</v>
      </c>
      <c r="R78" s="856"/>
      <c r="S78" s="701" t="s">
        <v>175</v>
      </c>
      <c r="T78" s="667"/>
    </row>
    <row r="79" spans="2:25" ht="17.25" customHeight="1" thickBot="1">
      <c r="B79" s="739"/>
      <c r="C79" s="740"/>
      <c r="D79" s="740"/>
      <c r="E79" s="740"/>
      <c r="F79" s="791"/>
      <c r="G79" s="740"/>
      <c r="H79" s="740"/>
      <c r="I79" s="705"/>
      <c r="J79" s="669"/>
      <c r="L79" s="739"/>
      <c r="M79" s="740"/>
      <c r="N79" s="740"/>
      <c r="O79" s="740"/>
      <c r="P79" s="791"/>
      <c r="Q79" s="739"/>
      <c r="R79" s="791"/>
      <c r="S79" s="705"/>
      <c r="T79" s="669"/>
    </row>
    <row r="80" spans="2:25" ht="17.25" customHeight="1">
      <c r="B80" s="944"/>
      <c r="C80" s="945"/>
      <c r="D80" s="945"/>
      <c r="E80" s="945"/>
      <c r="F80" s="946"/>
      <c r="G80" s="1350"/>
      <c r="H80" s="1351"/>
      <c r="I80" s="1154"/>
      <c r="J80" s="1155"/>
      <c r="L80" s="1146"/>
      <c r="M80" s="1147"/>
      <c r="N80" s="1147"/>
      <c r="O80" s="1147"/>
      <c r="P80" s="1148"/>
      <c r="Q80" s="1144"/>
      <c r="R80" s="1145"/>
      <c r="S80" s="1154"/>
      <c r="T80" s="1155"/>
    </row>
    <row r="81" spans="2:20" ht="17.25" customHeight="1">
      <c r="B81" s="663"/>
      <c r="C81" s="664"/>
      <c r="D81" s="664"/>
      <c r="E81" s="664"/>
      <c r="F81" s="665"/>
      <c r="G81" s="1158"/>
      <c r="H81" s="1159"/>
      <c r="I81" s="1152"/>
      <c r="J81" s="1153"/>
      <c r="L81" s="928"/>
      <c r="M81" s="929"/>
      <c r="N81" s="929"/>
      <c r="O81" s="929"/>
      <c r="P81" s="930"/>
      <c r="Q81" s="1149"/>
      <c r="R81" s="1150"/>
      <c r="S81" s="1152"/>
      <c r="T81" s="1153"/>
    </row>
    <row r="82" spans="2:20" ht="17.25" customHeight="1">
      <c r="B82" s="663"/>
      <c r="C82" s="664"/>
      <c r="D82" s="664"/>
      <c r="E82" s="664"/>
      <c r="F82" s="665"/>
      <c r="G82" s="1158"/>
      <c r="H82" s="1159"/>
      <c r="I82" s="1152"/>
      <c r="J82" s="1153"/>
      <c r="L82" s="928"/>
      <c r="M82" s="929"/>
      <c r="N82" s="929"/>
      <c r="O82" s="929"/>
      <c r="P82" s="930"/>
      <c r="Q82" s="1149"/>
      <c r="R82" s="1150"/>
      <c r="S82" s="1152"/>
      <c r="T82" s="1153"/>
    </row>
    <row r="83" spans="2:20" ht="17.25" customHeight="1">
      <c r="B83" s="663"/>
      <c r="C83" s="664"/>
      <c r="D83" s="664"/>
      <c r="E83" s="664"/>
      <c r="F83" s="665"/>
      <c r="G83" s="1158"/>
      <c r="H83" s="1159"/>
      <c r="I83" s="1152"/>
      <c r="J83" s="1153"/>
      <c r="L83" s="928"/>
      <c r="M83" s="929"/>
      <c r="N83" s="929"/>
      <c r="O83" s="929"/>
      <c r="P83" s="930"/>
      <c r="Q83" s="1149"/>
      <c r="R83" s="1150"/>
      <c r="S83" s="1152"/>
      <c r="T83" s="1153"/>
    </row>
    <row r="84" spans="2:20" ht="17.25" customHeight="1">
      <c r="B84" s="663"/>
      <c r="C84" s="664"/>
      <c r="D84" s="664"/>
      <c r="E84" s="664"/>
      <c r="F84" s="665"/>
      <c r="G84" s="1158"/>
      <c r="H84" s="1159"/>
      <c r="I84" s="1152"/>
      <c r="J84" s="1153"/>
      <c r="L84" s="928"/>
      <c r="M84" s="929"/>
      <c r="N84" s="929"/>
      <c r="O84" s="929"/>
      <c r="P84" s="930"/>
      <c r="Q84" s="1149"/>
      <c r="R84" s="1150"/>
      <c r="S84" s="1152"/>
      <c r="T84" s="1153"/>
    </row>
    <row r="85" spans="2:20" ht="17.25" customHeight="1">
      <c r="B85" s="663"/>
      <c r="C85" s="664"/>
      <c r="D85" s="664"/>
      <c r="E85" s="664"/>
      <c r="F85" s="665"/>
      <c r="G85" s="1158"/>
      <c r="H85" s="1159"/>
      <c r="I85" s="1152"/>
      <c r="J85" s="1153"/>
      <c r="L85" s="928"/>
      <c r="M85" s="929"/>
      <c r="N85" s="929"/>
      <c r="O85" s="929"/>
      <c r="P85" s="930"/>
      <c r="Q85" s="1149"/>
      <c r="R85" s="1150"/>
      <c r="S85" s="1152"/>
      <c r="T85" s="1153"/>
    </row>
    <row r="86" spans="2:20" ht="17.25" customHeight="1">
      <c r="B86" s="663"/>
      <c r="C86" s="664"/>
      <c r="D86" s="664"/>
      <c r="E86" s="664"/>
      <c r="F86" s="665"/>
      <c r="G86" s="1158"/>
      <c r="H86" s="1159"/>
      <c r="I86" s="1152"/>
      <c r="J86" s="1153"/>
      <c r="L86" s="928"/>
      <c r="M86" s="929"/>
      <c r="N86" s="929"/>
      <c r="O86" s="929"/>
      <c r="P86" s="930"/>
      <c r="Q86" s="1149"/>
      <c r="R86" s="1150"/>
      <c r="S86" s="1152"/>
      <c r="T86" s="1153"/>
    </row>
    <row r="87" spans="2:20" ht="17.25" customHeight="1">
      <c r="B87" s="663"/>
      <c r="C87" s="664"/>
      <c r="D87" s="664"/>
      <c r="E87" s="664"/>
      <c r="F87" s="665"/>
      <c r="G87" s="1158"/>
      <c r="H87" s="1159"/>
      <c r="I87" s="1152"/>
      <c r="J87" s="1153"/>
      <c r="L87" s="928"/>
      <c r="M87" s="929"/>
      <c r="N87" s="929"/>
      <c r="O87" s="929"/>
      <c r="P87" s="930"/>
      <c r="Q87" s="1149"/>
      <c r="R87" s="1150"/>
      <c r="S87" s="1152"/>
      <c r="T87" s="1153"/>
    </row>
    <row r="88" spans="2:20" ht="17.25" customHeight="1">
      <c r="B88" s="663"/>
      <c r="C88" s="664"/>
      <c r="D88" s="664"/>
      <c r="E88" s="664"/>
      <c r="F88" s="665"/>
      <c r="G88" s="1158"/>
      <c r="H88" s="1159"/>
      <c r="I88" s="1152"/>
      <c r="J88" s="1153"/>
      <c r="L88" s="928"/>
      <c r="M88" s="929"/>
      <c r="N88" s="929"/>
      <c r="O88" s="929"/>
      <c r="P88" s="930"/>
      <c r="Q88" s="1149"/>
      <c r="R88" s="1150"/>
      <c r="S88" s="1152"/>
      <c r="T88" s="1153"/>
    </row>
    <row r="89" spans="2:20" ht="17.25" customHeight="1" thickBot="1">
      <c r="B89" s="941"/>
      <c r="C89" s="942"/>
      <c r="D89" s="942"/>
      <c r="E89" s="942"/>
      <c r="F89" s="943"/>
      <c r="G89" s="1346"/>
      <c r="H89" s="1347"/>
      <c r="I89" s="1156"/>
      <c r="J89" s="1157"/>
      <c r="L89" s="1176"/>
      <c r="M89" s="1177"/>
      <c r="N89" s="1177"/>
      <c r="O89" s="1177"/>
      <c r="P89" s="1178"/>
      <c r="Q89" s="1179"/>
      <c r="R89" s="1180"/>
      <c r="S89" s="1156"/>
      <c r="T89" s="1157"/>
    </row>
    <row r="90" spans="2:20" ht="17.25" customHeight="1"/>
    <row r="91" spans="2:20" ht="17.25" customHeight="1">
      <c r="B91" s="794" t="s">
        <v>215</v>
      </c>
      <c r="C91" s="794"/>
      <c r="D91" s="794"/>
      <c r="E91" s="794"/>
      <c r="F91" s="794"/>
      <c r="G91" s="794"/>
      <c r="H91" s="794"/>
    </row>
    <row r="92" spans="2:20" ht="17.25" customHeight="1" thickBot="1">
      <c r="B92" s="2"/>
      <c r="C92" s="2"/>
      <c r="D92" s="2"/>
      <c r="E92" s="2"/>
      <c r="F92" s="2"/>
      <c r="G92" s="2"/>
    </row>
    <row r="93" spans="2:20" ht="17.25" customHeight="1">
      <c r="B93" s="672" t="s">
        <v>23</v>
      </c>
      <c r="C93" s="672" t="s">
        <v>216</v>
      </c>
      <c r="D93" s="672" t="s">
        <v>217</v>
      </c>
      <c r="E93" s="672" t="s">
        <v>218</v>
      </c>
      <c r="F93" s="672" t="s">
        <v>219</v>
      </c>
      <c r="G93" s="672" t="s">
        <v>218</v>
      </c>
      <c r="H93" s="672" t="s">
        <v>397</v>
      </c>
      <c r="I93" s="701" t="s">
        <v>218</v>
      </c>
      <c r="J93" s="715" t="s">
        <v>222</v>
      </c>
      <c r="K93" s="716"/>
      <c r="L93" s="715" t="s">
        <v>223</v>
      </c>
      <c r="M93" s="716"/>
      <c r="N93" s="715" t="s">
        <v>224</v>
      </c>
      <c r="O93" s="716"/>
      <c r="P93" s="715" t="s">
        <v>225</v>
      </c>
      <c r="Q93" s="716"/>
      <c r="R93" s="715" t="s">
        <v>226</v>
      </c>
      <c r="S93" s="716"/>
    </row>
    <row r="94" spans="2:20" ht="17.25" customHeight="1">
      <c r="B94" s="673"/>
      <c r="C94" s="673"/>
      <c r="D94" s="673"/>
      <c r="E94" s="673"/>
      <c r="F94" s="673"/>
      <c r="G94" s="673"/>
      <c r="H94" s="673"/>
      <c r="I94" s="703"/>
      <c r="J94" s="717" t="s">
        <v>220</v>
      </c>
      <c r="K94" s="718" t="s">
        <v>221</v>
      </c>
      <c r="L94" s="717" t="s">
        <v>220</v>
      </c>
      <c r="M94" s="718" t="s">
        <v>221</v>
      </c>
      <c r="N94" s="717" t="s">
        <v>220</v>
      </c>
      <c r="O94" s="718" t="s">
        <v>221</v>
      </c>
      <c r="P94" s="717" t="s">
        <v>220</v>
      </c>
      <c r="Q94" s="718" t="s">
        <v>221</v>
      </c>
      <c r="R94" s="717" t="s">
        <v>220</v>
      </c>
      <c r="S94" s="718" t="s">
        <v>221</v>
      </c>
    </row>
    <row r="95" spans="2:20" ht="17.25" customHeight="1">
      <c r="B95" s="673"/>
      <c r="C95" s="673"/>
      <c r="D95" s="673"/>
      <c r="E95" s="673"/>
      <c r="F95" s="673"/>
      <c r="G95" s="673"/>
      <c r="H95" s="673"/>
      <c r="I95" s="703"/>
      <c r="J95" s="717"/>
      <c r="K95" s="718"/>
      <c r="L95" s="717"/>
      <c r="M95" s="718"/>
      <c r="N95" s="717"/>
      <c r="O95" s="718"/>
      <c r="P95" s="717"/>
      <c r="Q95" s="718"/>
      <c r="R95" s="717"/>
      <c r="S95" s="718"/>
    </row>
    <row r="96" spans="2:20" ht="17.25" customHeight="1" thickBot="1">
      <c r="B96" s="707"/>
      <c r="C96" s="673"/>
      <c r="D96" s="707"/>
      <c r="E96" s="707"/>
      <c r="F96" s="707"/>
      <c r="G96" s="707"/>
      <c r="H96" s="707"/>
      <c r="I96" s="705"/>
      <c r="J96" s="733"/>
      <c r="K96" s="734"/>
      <c r="L96" s="733"/>
      <c r="M96" s="734"/>
      <c r="N96" s="733"/>
      <c r="O96" s="734"/>
      <c r="P96" s="733"/>
      <c r="Q96" s="734"/>
      <c r="R96" s="733"/>
      <c r="S96" s="734"/>
    </row>
    <row r="97" spans="2:19" ht="17.25" customHeight="1">
      <c r="B97" s="483" t="s">
        <v>638</v>
      </c>
      <c r="C97" s="414">
        <v>1054</v>
      </c>
      <c r="D97" s="415">
        <v>444</v>
      </c>
      <c r="E97" s="414">
        <v>8</v>
      </c>
      <c r="F97" s="414">
        <v>476</v>
      </c>
      <c r="G97" s="414">
        <v>0</v>
      </c>
      <c r="H97" s="414">
        <v>131</v>
      </c>
      <c r="I97" s="416">
        <v>0</v>
      </c>
      <c r="J97" s="417">
        <v>5</v>
      </c>
      <c r="K97" s="418">
        <v>130</v>
      </c>
      <c r="L97" s="417">
        <v>4</v>
      </c>
      <c r="M97" s="418">
        <v>102</v>
      </c>
      <c r="N97" s="417">
        <v>4</v>
      </c>
      <c r="O97" s="418">
        <v>108</v>
      </c>
      <c r="P97" s="417">
        <v>4</v>
      </c>
      <c r="Q97" s="418">
        <v>104</v>
      </c>
      <c r="R97" s="417">
        <v>4</v>
      </c>
      <c r="S97" s="419">
        <v>104</v>
      </c>
    </row>
    <row r="98" spans="2:19" ht="17.25" customHeight="1" thickBot="1">
      <c r="B98" s="484" t="s">
        <v>762</v>
      </c>
      <c r="C98" s="420">
        <v>1041</v>
      </c>
      <c r="D98" s="421">
        <v>442</v>
      </c>
      <c r="E98" s="422">
        <v>8</v>
      </c>
      <c r="F98" s="422">
        <v>474</v>
      </c>
      <c r="G98" s="422">
        <v>0</v>
      </c>
      <c r="H98" s="422">
        <v>129</v>
      </c>
      <c r="I98" s="423">
        <v>0</v>
      </c>
      <c r="J98" s="424">
        <v>5</v>
      </c>
      <c r="K98" s="425">
        <v>129</v>
      </c>
      <c r="L98" s="424">
        <v>4</v>
      </c>
      <c r="M98" s="425">
        <v>102</v>
      </c>
      <c r="N98" s="424">
        <v>4</v>
      </c>
      <c r="O98" s="425">
        <v>108</v>
      </c>
      <c r="P98" s="424">
        <v>4</v>
      </c>
      <c r="Q98" s="425">
        <v>103</v>
      </c>
      <c r="R98" s="424">
        <v>4</v>
      </c>
      <c r="S98" s="426">
        <v>107</v>
      </c>
    </row>
    <row r="99" spans="2:19" ht="17.25" customHeight="1">
      <c r="B99" s="485" t="s">
        <v>639</v>
      </c>
      <c r="C99" s="420">
        <v>1067</v>
      </c>
      <c r="D99" s="427">
        <v>461</v>
      </c>
      <c r="E99" s="420">
        <v>5</v>
      </c>
      <c r="F99" s="420">
        <v>462</v>
      </c>
      <c r="G99" s="420">
        <v>0</v>
      </c>
      <c r="H99" s="420">
        <v>141</v>
      </c>
      <c r="I99" s="428">
        <v>0</v>
      </c>
      <c r="J99" s="429">
        <v>4</v>
      </c>
      <c r="K99" s="430">
        <v>125</v>
      </c>
      <c r="L99" s="429">
        <v>5</v>
      </c>
      <c r="M99" s="430">
        <v>131</v>
      </c>
      <c r="N99" s="429">
        <v>4</v>
      </c>
      <c r="O99" s="430">
        <v>97</v>
      </c>
      <c r="P99" s="429">
        <v>4</v>
      </c>
      <c r="Q99" s="430">
        <v>108</v>
      </c>
      <c r="R99" s="429">
        <v>3</v>
      </c>
      <c r="S99" s="431">
        <v>76</v>
      </c>
    </row>
    <row r="100" spans="2:19" ht="17.25" customHeight="1" thickBot="1">
      <c r="B100" s="484" t="s">
        <v>763</v>
      </c>
      <c r="C100" s="420">
        <v>1041</v>
      </c>
      <c r="D100" s="432">
        <v>458</v>
      </c>
      <c r="E100" s="433">
        <v>5</v>
      </c>
      <c r="F100" s="433">
        <v>455</v>
      </c>
      <c r="G100" s="433">
        <v>0</v>
      </c>
      <c r="H100" s="433">
        <v>129</v>
      </c>
      <c r="I100" s="434">
        <v>0</v>
      </c>
      <c r="J100" s="429">
        <v>4</v>
      </c>
      <c r="K100" s="430">
        <v>125</v>
      </c>
      <c r="L100" s="429">
        <v>5</v>
      </c>
      <c r="M100" s="430">
        <v>130</v>
      </c>
      <c r="N100" s="429">
        <v>4</v>
      </c>
      <c r="O100" s="430">
        <v>98</v>
      </c>
      <c r="P100" s="429">
        <v>4</v>
      </c>
      <c r="Q100" s="430">
        <v>105</v>
      </c>
      <c r="R100" s="429">
        <v>3</v>
      </c>
      <c r="S100" s="431">
        <v>75</v>
      </c>
    </row>
    <row r="101" spans="2:19" ht="17.25" customHeight="1" thickBot="1">
      <c r="B101" s="484" t="s">
        <v>933</v>
      </c>
      <c r="C101" s="420">
        <v>1035</v>
      </c>
      <c r="D101" s="432">
        <v>468</v>
      </c>
      <c r="E101" s="433">
        <v>7</v>
      </c>
      <c r="F101" s="433">
        <v>429</v>
      </c>
      <c r="G101" s="433">
        <v>7</v>
      </c>
      <c r="H101" s="433">
        <v>138</v>
      </c>
      <c r="I101" s="434">
        <v>0</v>
      </c>
      <c r="J101" s="429">
        <v>4</v>
      </c>
      <c r="K101" s="430">
        <v>115</v>
      </c>
      <c r="L101" s="429">
        <v>4</v>
      </c>
      <c r="M101" s="430">
        <v>124</v>
      </c>
      <c r="N101" s="429">
        <v>5</v>
      </c>
      <c r="O101" s="430">
        <v>131</v>
      </c>
      <c r="P101" s="429">
        <v>4</v>
      </c>
      <c r="Q101" s="430">
        <v>98</v>
      </c>
      <c r="R101" s="429">
        <v>3</v>
      </c>
      <c r="S101" s="431">
        <v>82</v>
      </c>
    </row>
    <row r="102" spans="2:19" ht="17.25" customHeight="1" thickBot="1">
      <c r="B102" s="484" t="s">
        <v>934</v>
      </c>
      <c r="C102" s="435">
        <v>1015</v>
      </c>
      <c r="D102" s="436">
        <v>467</v>
      </c>
      <c r="E102" s="435">
        <v>7</v>
      </c>
      <c r="F102" s="435">
        <v>422</v>
      </c>
      <c r="G102" s="435">
        <v>7</v>
      </c>
      <c r="H102" s="435">
        <v>126</v>
      </c>
      <c r="I102" s="437">
        <v>0</v>
      </c>
      <c r="J102" s="438">
        <v>4</v>
      </c>
      <c r="K102" s="439">
        <v>115</v>
      </c>
      <c r="L102" s="438">
        <v>4</v>
      </c>
      <c r="M102" s="439">
        <v>123</v>
      </c>
      <c r="N102" s="438">
        <v>5</v>
      </c>
      <c r="O102" s="439">
        <v>131</v>
      </c>
      <c r="P102" s="438">
        <v>4</v>
      </c>
      <c r="Q102" s="439">
        <v>98</v>
      </c>
      <c r="R102" s="438">
        <v>3</v>
      </c>
      <c r="S102" s="440">
        <v>80</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715" t="s">
        <v>227</v>
      </c>
      <c r="C104" s="716"/>
      <c r="D104" s="715" t="s">
        <v>228</v>
      </c>
      <c r="E104" s="716"/>
      <c r="F104" s="715" t="s">
        <v>229</v>
      </c>
      <c r="G104" s="716"/>
      <c r="H104" s="715" t="s">
        <v>230</v>
      </c>
      <c r="I104" s="716"/>
      <c r="J104" s="715" t="s">
        <v>231</v>
      </c>
      <c r="K104" s="716"/>
      <c r="L104" s="715" t="s">
        <v>232</v>
      </c>
      <c r="M104" s="716"/>
      <c r="N104" s="715" t="s">
        <v>233</v>
      </c>
      <c r="O104" s="843"/>
      <c r="P104" s="715" t="s">
        <v>24</v>
      </c>
      <c r="Q104" s="786"/>
      <c r="R104" s="786"/>
      <c r="S104" s="716"/>
    </row>
    <row r="105" spans="2:19" ht="17.25" customHeight="1">
      <c r="B105" s="717" t="s">
        <v>220</v>
      </c>
      <c r="C105" s="718" t="s">
        <v>221</v>
      </c>
      <c r="D105" s="717" t="s">
        <v>220</v>
      </c>
      <c r="E105" s="718" t="s">
        <v>221</v>
      </c>
      <c r="F105" s="717" t="s">
        <v>220</v>
      </c>
      <c r="G105" s="718" t="s">
        <v>221</v>
      </c>
      <c r="H105" s="717" t="s">
        <v>220</v>
      </c>
      <c r="I105" s="718" t="s">
        <v>221</v>
      </c>
      <c r="J105" s="717" t="s">
        <v>220</v>
      </c>
      <c r="K105" s="718" t="s">
        <v>221</v>
      </c>
      <c r="L105" s="717" t="s">
        <v>220</v>
      </c>
      <c r="M105" s="718" t="s">
        <v>221</v>
      </c>
      <c r="N105" s="717" t="s">
        <v>220</v>
      </c>
      <c r="O105" s="844" t="s">
        <v>221</v>
      </c>
      <c r="P105" s="717"/>
      <c r="Q105" s="731"/>
      <c r="R105" s="731"/>
      <c r="S105" s="718"/>
    </row>
    <row r="106" spans="2:19" ht="17.25" customHeight="1">
      <c r="B106" s="733"/>
      <c r="C106" s="734"/>
      <c r="D106" s="733"/>
      <c r="E106" s="734"/>
      <c r="F106" s="733"/>
      <c r="G106" s="734"/>
      <c r="H106" s="733"/>
      <c r="I106" s="734"/>
      <c r="J106" s="733"/>
      <c r="K106" s="734"/>
      <c r="L106" s="733"/>
      <c r="M106" s="734"/>
      <c r="N106" s="733"/>
      <c r="O106" s="1172"/>
      <c r="P106" s="717" t="s">
        <v>156</v>
      </c>
      <c r="Q106" s="731" t="s">
        <v>478</v>
      </c>
      <c r="R106" s="731" t="s">
        <v>172</v>
      </c>
      <c r="S106" s="718" t="s">
        <v>173</v>
      </c>
    </row>
    <row r="107" spans="2:19" ht="17.25" customHeight="1" thickBot="1">
      <c r="B107" s="733"/>
      <c r="C107" s="734"/>
      <c r="D107" s="733"/>
      <c r="E107" s="734"/>
      <c r="F107" s="733"/>
      <c r="G107" s="734"/>
      <c r="H107" s="733"/>
      <c r="I107" s="734"/>
      <c r="J107" s="733"/>
      <c r="K107" s="734"/>
      <c r="L107" s="733"/>
      <c r="M107" s="734"/>
      <c r="N107" s="733"/>
      <c r="O107" s="1172"/>
      <c r="P107" s="733"/>
      <c r="Q107" s="1160"/>
      <c r="R107" s="1160"/>
      <c r="S107" s="734"/>
    </row>
    <row r="108" spans="2:19" ht="17.25" customHeight="1">
      <c r="B108" s="113">
        <v>5</v>
      </c>
      <c r="C108" s="114">
        <v>120</v>
      </c>
      <c r="D108" s="115">
        <v>3</v>
      </c>
      <c r="E108" s="116">
        <v>87</v>
      </c>
      <c r="F108" s="115">
        <v>3</v>
      </c>
      <c r="G108" s="116">
        <v>89</v>
      </c>
      <c r="H108" s="115">
        <v>3</v>
      </c>
      <c r="I108" s="116">
        <v>76</v>
      </c>
      <c r="J108" s="115">
        <v>2</v>
      </c>
      <c r="K108" s="116">
        <v>49</v>
      </c>
      <c r="L108" s="115">
        <v>3</v>
      </c>
      <c r="M108" s="116">
        <v>50</v>
      </c>
      <c r="N108" s="115">
        <v>2</v>
      </c>
      <c r="O108" s="116">
        <v>32</v>
      </c>
      <c r="P108" s="117">
        <v>0.998</v>
      </c>
      <c r="Q108" s="118">
        <v>0.99299999999999999</v>
      </c>
      <c r="R108" s="119">
        <v>1</v>
      </c>
      <c r="S108" s="120">
        <v>1</v>
      </c>
    </row>
    <row r="109" spans="2:19" ht="17.25" customHeight="1">
      <c r="B109" s="121">
        <v>5</v>
      </c>
      <c r="C109" s="122">
        <v>122</v>
      </c>
      <c r="D109" s="123">
        <v>3</v>
      </c>
      <c r="E109" s="124">
        <v>85</v>
      </c>
      <c r="F109" s="123">
        <v>3</v>
      </c>
      <c r="G109" s="124">
        <v>89</v>
      </c>
      <c r="H109" s="123">
        <v>3</v>
      </c>
      <c r="I109" s="124">
        <v>71</v>
      </c>
      <c r="J109" s="123">
        <v>2</v>
      </c>
      <c r="K109" s="124">
        <v>41</v>
      </c>
      <c r="L109" s="123">
        <v>3</v>
      </c>
      <c r="M109" s="124">
        <v>48</v>
      </c>
      <c r="N109" s="123">
        <v>2</v>
      </c>
      <c r="O109" s="124">
        <v>32</v>
      </c>
      <c r="P109" s="125">
        <v>0.98</v>
      </c>
      <c r="Q109" s="126">
        <v>0.99299999999999999</v>
      </c>
      <c r="R109" s="127">
        <v>1</v>
      </c>
      <c r="S109" s="128">
        <v>1</v>
      </c>
    </row>
    <row r="110" spans="2:19" ht="17.25" customHeight="1">
      <c r="B110" s="587">
        <v>4</v>
      </c>
      <c r="C110" s="129">
        <v>102</v>
      </c>
      <c r="D110" s="130">
        <v>5</v>
      </c>
      <c r="E110" s="131">
        <v>126</v>
      </c>
      <c r="F110" s="130">
        <v>3</v>
      </c>
      <c r="G110" s="131">
        <v>74</v>
      </c>
      <c r="H110" s="130">
        <v>3</v>
      </c>
      <c r="I110" s="131">
        <v>84</v>
      </c>
      <c r="J110" s="130">
        <v>2</v>
      </c>
      <c r="K110" s="131">
        <v>55</v>
      </c>
      <c r="L110" s="130">
        <v>2</v>
      </c>
      <c r="M110" s="131">
        <v>37</v>
      </c>
      <c r="N110" s="130">
        <v>3</v>
      </c>
      <c r="O110" s="131">
        <v>49</v>
      </c>
      <c r="P110" s="125">
        <v>0.998</v>
      </c>
      <c r="Q110" s="132">
        <v>0.99299999999999999</v>
      </c>
      <c r="R110" s="133">
        <v>1</v>
      </c>
      <c r="S110" s="134">
        <v>1</v>
      </c>
    </row>
    <row r="111" spans="2:19" ht="17.25" customHeight="1">
      <c r="B111" s="587">
        <v>4</v>
      </c>
      <c r="C111" s="135">
        <v>102</v>
      </c>
      <c r="D111" s="130">
        <v>5</v>
      </c>
      <c r="E111" s="131">
        <v>122</v>
      </c>
      <c r="F111" s="130">
        <v>3</v>
      </c>
      <c r="G111" s="131">
        <v>74</v>
      </c>
      <c r="H111" s="130">
        <v>3</v>
      </c>
      <c r="I111" s="131">
        <v>82</v>
      </c>
      <c r="J111" s="130">
        <v>2</v>
      </c>
      <c r="K111" s="131">
        <v>41</v>
      </c>
      <c r="L111" s="130">
        <v>2</v>
      </c>
      <c r="M111" s="131">
        <v>39</v>
      </c>
      <c r="N111" s="130">
        <v>3</v>
      </c>
      <c r="O111" s="131">
        <v>49</v>
      </c>
      <c r="P111" s="125">
        <v>0.998</v>
      </c>
      <c r="Q111" s="132">
        <v>0.99299999999999999</v>
      </c>
      <c r="R111" s="133">
        <v>1</v>
      </c>
      <c r="S111" s="134">
        <v>1</v>
      </c>
    </row>
    <row r="112" spans="2:19" ht="17.25" customHeight="1">
      <c r="B112" s="136">
        <v>3</v>
      </c>
      <c r="C112" s="135">
        <v>67</v>
      </c>
      <c r="D112" s="137">
        <v>4</v>
      </c>
      <c r="E112" s="138">
        <v>106</v>
      </c>
      <c r="F112" s="137">
        <v>4</v>
      </c>
      <c r="G112" s="138">
        <v>105</v>
      </c>
      <c r="H112" s="137">
        <v>3</v>
      </c>
      <c r="I112" s="138">
        <v>69</v>
      </c>
      <c r="J112" s="137">
        <v>3</v>
      </c>
      <c r="K112" s="138">
        <v>59</v>
      </c>
      <c r="L112" s="137">
        <v>2</v>
      </c>
      <c r="M112" s="138">
        <v>40</v>
      </c>
      <c r="N112" s="137">
        <v>2</v>
      </c>
      <c r="O112" s="138">
        <v>39</v>
      </c>
      <c r="P112" s="125">
        <v>0.999</v>
      </c>
      <c r="Q112" s="132">
        <v>0.998</v>
      </c>
      <c r="R112" s="133">
        <v>1</v>
      </c>
      <c r="S112" s="134">
        <v>1</v>
      </c>
    </row>
    <row r="113" spans="2:20" ht="17.25" customHeight="1" thickBot="1">
      <c r="B113" s="139">
        <v>3</v>
      </c>
      <c r="C113" s="140">
        <v>69</v>
      </c>
      <c r="D113" s="141">
        <v>4</v>
      </c>
      <c r="E113" s="142">
        <v>104</v>
      </c>
      <c r="F113" s="141">
        <v>4</v>
      </c>
      <c r="G113" s="142">
        <v>104</v>
      </c>
      <c r="H113" s="141">
        <v>3</v>
      </c>
      <c r="I113" s="142">
        <v>65</v>
      </c>
      <c r="J113" s="141">
        <v>3</v>
      </c>
      <c r="K113" s="142">
        <v>53</v>
      </c>
      <c r="L113" s="141">
        <v>2</v>
      </c>
      <c r="M113" s="142">
        <v>34</v>
      </c>
      <c r="N113" s="141">
        <v>2</v>
      </c>
      <c r="O113" s="142">
        <v>39</v>
      </c>
      <c r="P113" s="143">
        <v>0.999</v>
      </c>
      <c r="Q113" s="144">
        <v>0.998</v>
      </c>
      <c r="R113" s="144">
        <v>1</v>
      </c>
      <c r="S113" s="145">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42" t="s">
        <v>932</v>
      </c>
      <c r="C115" s="1342"/>
      <c r="D115" s="1342"/>
      <c r="E115" s="1342"/>
      <c r="F115" s="1342"/>
      <c r="G115" s="1342"/>
      <c r="H115" s="1342"/>
      <c r="I115" s="1342"/>
      <c r="J115" s="1342"/>
      <c r="K115" s="1342"/>
      <c r="L115" s="1342"/>
      <c r="M115" s="1342"/>
      <c r="N115" s="1342"/>
      <c r="O115" s="1342"/>
      <c r="P115" s="1342"/>
      <c r="Q115" s="1342"/>
      <c r="R115" s="1342"/>
      <c r="S115" s="20"/>
    </row>
    <row r="116" spans="2:20" s="26" customFormat="1" ht="17.25" customHeight="1">
      <c r="B116" s="27"/>
      <c r="C116" s="27"/>
      <c r="D116" s="27"/>
      <c r="E116" s="27"/>
      <c r="F116" s="27"/>
      <c r="G116" s="27"/>
      <c r="H116" s="27"/>
      <c r="S116" s="28"/>
    </row>
    <row r="117" spans="2:20" ht="17.25" customHeight="1" thickBot="1">
      <c r="B117" s="1151" t="s">
        <v>815</v>
      </c>
      <c r="C117" s="1151"/>
      <c r="D117" s="1151"/>
      <c r="E117" s="1151"/>
      <c r="F117" s="1151"/>
      <c r="G117" s="27"/>
      <c r="H117" s="27"/>
      <c r="I117" s="27"/>
      <c r="J117" s="27"/>
      <c r="K117" s="27"/>
      <c r="L117" s="27"/>
      <c r="M117" s="27"/>
      <c r="N117" s="27"/>
      <c r="O117" s="27"/>
      <c r="P117" s="27"/>
      <c r="Q117" s="27"/>
      <c r="R117" s="27"/>
      <c r="S117" s="27"/>
      <c r="T117" s="20"/>
    </row>
    <row r="118" spans="2:20" ht="17.25" customHeight="1">
      <c r="B118" s="1135" t="s">
        <v>1391</v>
      </c>
      <c r="C118" s="1136"/>
      <c r="D118" s="1136"/>
      <c r="E118" s="1136"/>
      <c r="F118" s="1136"/>
      <c r="G118" s="1136"/>
      <c r="H118" s="1136"/>
      <c r="I118" s="1136"/>
      <c r="J118" s="1136"/>
      <c r="K118" s="1136"/>
      <c r="L118" s="1136"/>
      <c r="M118" s="1136"/>
      <c r="N118" s="1136"/>
      <c r="O118" s="1136"/>
      <c r="P118" s="1136"/>
      <c r="Q118" s="1136"/>
      <c r="R118" s="1137"/>
      <c r="S118" s="8"/>
    </row>
    <row r="119" spans="2:20" ht="17.25" customHeight="1">
      <c r="B119" s="1138"/>
      <c r="C119" s="1139"/>
      <c r="D119" s="1139"/>
      <c r="E119" s="1139"/>
      <c r="F119" s="1139"/>
      <c r="G119" s="1139"/>
      <c r="H119" s="1139"/>
      <c r="I119" s="1139"/>
      <c r="J119" s="1139"/>
      <c r="K119" s="1139"/>
      <c r="L119" s="1139"/>
      <c r="M119" s="1139"/>
      <c r="N119" s="1139"/>
      <c r="O119" s="1139"/>
      <c r="P119" s="1139"/>
      <c r="Q119" s="1139"/>
      <c r="R119" s="1140"/>
      <c r="S119" s="8"/>
    </row>
    <row r="120" spans="2:20" ht="17.25" customHeight="1">
      <c r="B120" s="1138"/>
      <c r="C120" s="1139"/>
      <c r="D120" s="1139"/>
      <c r="E120" s="1139"/>
      <c r="F120" s="1139"/>
      <c r="G120" s="1139"/>
      <c r="H120" s="1139"/>
      <c r="I120" s="1139"/>
      <c r="J120" s="1139"/>
      <c r="K120" s="1139"/>
      <c r="L120" s="1139"/>
      <c r="M120" s="1139"/>
      <c r="N120" s="1139"/>
      <c r="O120" s="1139"/>
      <c r="P120" s="1139"/>
      <c r="Q120" s="1139"/>
      <c r="R120" s="1140"/>
      <c r="S120" s="8"/>
    </row>
    <row r="121" spans="2:20" ht="17.25" customHeight="1">
      <c r="B121" s="1138"/>
      <c r="C121" s="1139"/>
      <c r="D121" s="1139"/>
      <c r="E121" s="1139"/>
      <c r="F121" s="1139"/>
      <c r="G121" s="1139"/>
      <c r="H121" s="1139"/>
      <c r="I121" s="1139"/>
      <c r="J121" s="1139"/>
      <c r="K121" s="1139"/>
      <c r="L121" s="1139"/>
      <c r="M121" s="1139"/>
      <c r="N121" s="1139"/>
      <c r="O121" s="1139"/>
      <c r="P121" s="1139"/>
      <c r="Q121" s="1139"/>
      <c r="R121" s="1140"/>
      <c r="S121" s="8"/>
    </row>
    <row r="122" spans="2:20" ht="17.25" customHeight="1">
      <c r="B122" s="1138"/>
      <c r="C122" s="1139"/>
      <c r="D122" s="1139"/>
      <c r="E122" s="1139"/>
      <c r="F122" s="1139"/>
      <c r="G122" s="1139"/>
      <c r="H122" s="1139"/>
      <c r="I122" s="1139"/>
      <c r="J122" s="1139"/>
      <c r="K122" s="1139"/>
      <c r="L122" s="1139"/>
      <c r="M122" s="1139"/>
      <c r="N122" s="1139"/>
      <c r="O122" s="1139"/>
      <c r="P122" s="1139"/>
      <c r="Q122" s="1139"/>
      <c r="R122" s="1140"/>
      <c r="S122" s="8"/>
    </row>
    <row r="123" spans="2:20" ht="17.25" customHeight="1">
      <c r="B123" s="1138"/>
      <c r="C123" s="1139"/>
      <c r="D123" s="1139"/>
      <c r="E123" s="1139"/>
      <c r="F123" s="1139"/>
      <c r="G123" s="1139"/>
      <c r="H123" s="1139"/>
      <c r="I123" s="1139"/>
      <c r="J123" s="1139"/>
      <c r="K123" s="1139"/>
      <c r="L123" s="1139"/>
      <c r="M123" s="1139"/>
      <c r="N123" s="1139"/>
      <c r="O123" s="1139"/>
      <c r="P123" s="1139"/>
      <c r="Q123" s="1139"/>
      <c r="R123" s="1140"/>
      <c r="S123" s="8"/>
    </row>
    <row r="124" spans="2:20" ht="17.25" customHeight="1" thickBot="1">
      <c r="B124" s="1141"/>
      <c r="C124" s="1142"/>
      <c r="D124" s="1142"/>
      <c r="E124" s="1142"/>
      <c r="F124" s="1142"/>
      <c r="G124" s="1142"/>
      <c r="H124" s="1142"/>
      <c r="I124" s="1142"/>
      <c r="J124" s="1142"/>
      <c r="K124" s="1142"/>
      <c r="L124" s="1142"/>
      <c r="M124" s="1142"/>
      <c r="N124" s="1142"/>
      <c r="O124" s="1142"/>
      <c r="P124" s="1142"/>
      <c r="Q124" s="1142"/>
      <c r="R124" s="1143"/>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151" t="s">
        <v>816</v>
      </c>
      <c r="C126" s="1151"/>
      <c r="D126" s="1151"/>
      <c r="E126" s="1151"/>
      <c r="F126" s="1151"/>
      <c r="G126" s="7"/>
      <c r="H126" s="7"/>
      <c r="I126" s="7"/>
      <c r="J126" s="7"/>
      <c r="K126" s="7"/>
      <c r="L126" s="7"/>
      <c r="M126" s="7"/>
      <c r="N126" s="7"/>
      <c r="O126" s="7"/>
      <c r="P126" s="7"/>
      <c r="Q126" s="7"/>
      <c r="R126" s="7"/>
      <c r="S126" s="7"/>
      <c r="T126" s="15"/>
    </row>
    <row r="127" spans="2:20" ht="17.25" customHeight="1">
      <c r="B127" s="1135" t="s">
        <v>1388</v>
      </c>
      <c r="C127" s="1136"/>
      <c r="D127" s="1136"/>
      <c r="E127" s="1136"/>
      <c r="F127" s="1136"/>
      <c r="G127" s="1136"/>
      <c r="H127" s="1136"/>
      <c r="I127" s="1136"/>
      <c r="J127" s="1136"/>
      <c r="K127" s="1136"/>
      <c r="L127" s="1136"/>
      <c r="M127" s="1136"/>
      <c r="N127" s="1136"/>
      <c r="O127" s="1136"/>
      <c r="P127" s="1136"/>
      <c r="Q127" s="1136"/>
      <c r="R127" s="1137"/>
      <c r="S127" s="8"/>
    </row>
    <row r="128" spans="2:20" ht="17.25" customHeight="1">
      <c r="B128" s="1138"/>
      <c r="C128" s="1139"/>
      <c r="D128" s="1139"/>
      <c r="E128" s="1139"/>
      <c r="F128" s="1139"/>
      <c r="G128" s="1139"/>
      <c r="H128" s="1139"/>
      <c r="I128" s="1139"/>
      <c r="J128" s="1139"/>
      <c r="K128" s="1139"/>
      <c r="L128" s="1139"/>
      <c r="M128" s="1139"/>
      <c r="N128" s="1139"/>
      <c r="O128" s="1139"/>
      <c r="P128" s="1139"/>
      <c r="Q128" s="1139"/>
      <c r="R128" s="1140"/>
      <c r="S128" s="8"/>
    </row>
    <row r="129" spans="2:20" ht="17.25" customHeight="1">
      <c r="B129" s="1138"/>
      <c r="C129" s="1139"/>
      <c r="D129" s="1139"/>
      <c r="E129" s="1139"/>
      <c r="F129" s="1139"/>
      <c r="G129" s="1139"/>
      <c r="H129" s="1139"/>
      <c r="I129" s="1139"/>
      <c r="J129" s="1139"/>
      <c r="K129" s="1139"/>
      <c r="L129" s="1139"/>
      <c r="M129" s="1139"/>
      <c r="N129" s="1139"/>
      <c r="O129" s="1139"/>
      <c r="P129" s="1139"/>
      <c r="Q129" s="1139"/>
      <c r="R129" s="1140"/>
      <c r="S129" s="8"/>
    </row>
    <row r="130" spans="2:20" ht="17.25" customHeight="1">
      <c r="B130" s="1138"/>
      <c r="C130" s="1139"/>
      <c r="D130" s="1139"/>
      <c r="E130" s="1139"/>
      <c r="F130" s="1139"/>
      <c r="G130" s="1139"/>
      <c r="H130" s="1139"/>
      <c r="I130" s="1139"/>
      <c r="J130" s="1139"/>
      <c r="K130" s="1139"/>
      <c r="L130" s="1139"/>
      <c r="M130" s="1139"/>
      <c r="N130" s="1139"/>
      <c r="O130" s="1139"/>
      <c r="P130" s="1139"/>
      <c r="Q130" s="1139"/>
      <c r="R130" s="1140"/>
      <c r="S130" s="8"/>
    </row>
    <row r="131" spans="2:20" ht="17.25" customHeight="1">
      <c r="B131" s="1138"/>
      <c r="C131" s="1139"/>
      <c r="D131" s="1139"/>
      <c r="E131" s="1139"/>
      <c r="F131" s="1139"/>
      <c r="G131" s="1139"/>
      <c r="H131" s="1139"/>
      <c r="I131" s="1139"/>
      <c r="J131" s="1139"/>
      <c r="K131" s="1139"/>
      <c r="L131" s="1139"/>
      <c r="M131" s="1139"/>
      <c r="N131" s="1139"/>
      <c r="O131" s="1139"/>
      <c r="P131" s="1139"/>
      <c r="Q131" s="1139"/>
      <c r="R131" s="1140"/>
      <c r="S131" s="8"/>
    </row>
    <row r="132" spans="2:20" ht="17.25" customHeight="1">
      <c r="B132" s="1138"/>
      <c r="C132" s="1139"/>
      <c r="D132" s="1139"/>
      <c r="E132" s="1139"/>
      <c r="F132" s="1139"/>
      <c r="G132" s="1139"/>
      <c r="H132" s="1139"/>
      <c r="I132" s="1139"/>
      <c r="J132" s="1139"/>
      <c r="K132" s="1139"/>
      <c r="L132" s="1139"/>
      <c r="M132" s="1139"/>
      <c r="N132" s="1139"/>
      <c r="O132" s="1139"/>
      <c r="P132" s="1139"/>
      <c r="Q132" s="1139"/>
      <c r="R132" s="1140"/>
      <c r="S132" s="8"/>
    </row>
    <row r="133" spans="2:20" ht="17.25" customHeight="1" thickBot="1">
      <c r="B133" s="1141"/>
      <c r="C133" s="1142"/>
      <c r="D133" s="1142"/>
      <c r="E133" s="1142"/>
      <c r="F133" s="1142"/>
      <c r="G133" s="1142"/>
      <c r="H133" s="1142"/>
      <c r="I133" s="1142"/>
      <c r="J133" s="1142"/>
      <c r="K133" s="1142"/>
      <c r="L133" s="1142"/>
      <c r="M133" s="1142"/>
      <c r="N133" s="1142"/>
      <c r="O133" s="1142"/>
      <c r="P133" s="1142"/>
      <c r="Q133" s="1142"/>
      <c r="R133" s="1143"/>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151" t="s">
        <v>817</v>
      </c>
      <c r="C135" s="1151"/>
      <c r="D135" s="1151"/>
      <c r="E135" s="1151"/>
      <c r="F135" s="1151"/>
      <c r="G135" s="15"/>
      <c r="H135" s="15"/>
      <c r="I135" s="15"/>
      <c r="J135" s="15"/>
      <c r="K135" s="15"/>
      <c r="L135" s="15"/>
      <c r="M135" s="15"/>
      <c r="N135" s="15"/>
      <c r="O135" s="15"/>
      <c r="P135" s="15"/>
      <c r="Q135" s="15"/>
      <c r="R135" s="15"/>
      <c r="S135" s="15"/>
      <c r="T135" s="15"/>
    </row>
    <row r="136" spans="2:20" ht="17.25" customHeight="1">
      <c r="B136" s="1135" t="s">
        <v>1390</v>
      </c>
      <c r="C136" s="1136"/>
      <c r="D136" s="1136"/>
      <c r="E136" s="1136"/>
      <c r="F136" s="1136"/>
      <c r="G136" s="1136"/>
      <c r="H136" s="1136"/>
      <c r="I136" s="1136"/>
      <c r="J136" s="1136"/>
      <c r="K136" s="1136"/>
      <c r="L136" s="1136"/>
      <c r="M136" s="1136"/>
      <c r="N136" s="1136"/>
      <c r="O136" s="1136"/>
      <c r="P136" s="1136"/>
      <c r="Q136" s="1136"/>
      <c r="R136" s="1137"/>
      <c r="S136" s="8"/>
    </row>
    <row r="137" spans="2:20" ht="17.25" customHeight="1">
      <c r="B137" s="1138"/>
      <c r="C137" s="1139"/>
      <c r="D137" s="1139"/>
      <c r="E137" s="1139"/>
      <c r="F137" s="1139"/>
      <c r="G137" s="1139"/>
      <c r="H137" s="1139"/>
      <c r="I137" s="1139"/>
      <c r="J137" s="1139"/>
      <c r="K137" s="1139"/>
      <c r="L137" s="1139"/>
      <c r="M137" s="1139"/>
      <c r="N137" s="1139"/>
      <c r="O137" s="1139"/>
      <c r="P137" s="1139"/>
      <c r="Q137" s="1139"/>
      <c r="R137" s="1140"/>
      <c r="S137" s="8"/>
    </row>
    <row r="138" spans="2:20" ht="17.25" customHeight="1">
      <c r="B138" s="1138"/>
      <c r="C138" s="1139"/>
      <c r="D138" s="1139"/>
      <c r="E138" s="1139"/>
      <c r="F138" s="1139"/>
      <c r="G138" s="1139"/>
      <c r="H138" s="1139"/>
      <c r="I138" s="1139"/>
      <c r="J138" s="1139"/>
      <c r="K138" s="1139"/>
      <c r="L138" s="1139"/>
      <c r="M138" s="1139"/>
      <c r="N138" s="1139"/>
      <c r="O138" s="1139"/>
      <c r="P138" s="1139"/>
      <c r="Q138" s="1139"/>
      <c r="R138" s="1140"/>
      <c r="S138" s="8"/>
    </row>
    <row r="139" spans="2:20" ht="17.25" customHeight="1">
      <c r="B139" s="1138"/>
      <c r="C139" s="1139"/>
      <c r="D139" s="1139"/>
      <c r="E139" s="1139"/>
      <c r="F139" s="1139"/>
      <c r="G139" s="1139"/>
      <c r="H139" s="1139"/>
      <c r="I139" s="1139"/>
      <c r="J139" s="1139"/>
      <c r="K139" s="1139"/>
      <c r="L139" s="1139"/>
      <c r="M139" s="1139"/>
      <c r="N139" s="1139"/>
      <c r="O139" s="1139"/>
      <c r="P139" s="1139"/>
      <c r="Q139" s="1139"/>
      <c r="R139" s="1140"/>
      <c r="S139" s="8"/>
    </row>
    <row r="140" spans="2:20" ht="17.25" customHeight="1">
      <c r="B140" s="1138"/>
      <c r="C140" s="1139"/>
      <c r="D140" s="1139"/>
      <c r="E140" s="1139"/>
      <c r="F140" s="1139"/>
      <c r="G140" s="1139"/>
      <c r="H140" s="1139"/>
      <c r="I140" s="1139"/>
      <c r="J140" s="1139"/>
      <c r="K140" s="1139"/>
      <c r="L140" s="1139"/>
      <c r="M140" s="1139"/>
      <c r="N140" s="1139"/>
      <c r="O140" s="1139"/>
      <c r="P140" s="1139"/>
      <c r="Q140" s="1139"/>
      <c r="R140" s="1140"/>
      <c r="S140" s="8"/>
    </row>
    <row r="141" spans="2:20" ht="17.25" customHeight="1">
      <c r="B141" s="1138"/>
      <c r="C141" s="1139"/>
      <c r="D141" s="1139"/>
      <c r="E141" s="1139"/>
      <c r="F141" s="1139"/>
      <c r="G141" s="1139"/>
      <c r="H141" s="1139"/>
      <c r="I141" s="1139"/>
      <c r="J141" s="1139"/>
      <c r="K141" s="1139"/>
      <c r="L141" s="1139"/>
      <c r="M141" s="1139"/>
      <c r="N141" s="1139"/>
      <c r="O141" s="1139"/>
      <c r="P141" s="1139"/>
      <c r="Q141" s="1139"/>
      <c r="R141" s="1140"/>
      <c r="S141" s="8"/>
    </row>
    <row r="142" spans="2:20" ht="17.25" customHeight="1" thickBot="1">
      <c r="B142" s="1141"/>
      <c r="C142" s="1142"/>
      <c r="D142" s="1142"/>
      <c r="E142" s="1142"/>
      <c r="F142" s="1142"/>
      <c r="G142" s="1142"/>
      <c r="H142" s="1142"/>
      <c r="I142" s="1142"/>
      <c r="J142" s="1142"/>
      <c r="K142" s="1142"/>
      <c r="L142" s="1142"/>
      <c r="M142" s="1142"/>
      <c r="N142" s="1142"/>
      <c r="O142" s="1142"/>
      <c r="P142" s="1142"/>
      <c r="Q142" s="1142"/>
      <c r="R142" s="1143"/>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94" t="s">
        <v>935</v>
      </c>
      <c r="C144" s="794"/>
      <c r="D144" s="794"/>
      <c r="E144" s="794"/>
      <c r="F144" s="794"/>
      <c r="G144" s="794"/>
      <c r="H144" s="794"/>
      <c r="I144" s="794"/>
      <c r="J144" s="794"/>
      <c r="K144" s="794"/>
      <c r="L144" s="794"/>
    </row>
    <row r="145" spans="2:16" ht="17.25" customHeight="1">
      <c r="B145" s="2"/>
      <c r="C145" s="2"/>
      <c r="D145" s="2"/>
      <c r="E145" s="2"/>
      <c r="F145" s="2"/>
      <c r="G145" s="2"/>
      <c r="H145" s="2"/>
      <c r="I145" s="2"/>
      <c r="J145" s="2"/>
    </row>
    <row r="146" spans="2:16" ht="17.25" customHeight="1" thickBot="1">
      <c r="B146" s="728" t="s">
        <v>244</v>
      </c>
      <c r="C146" s="728"/>
      <c r="D146" s="728"/>
      <c r="E146" s="728"/>
    </row>
    <row r="147" spans="2:16" ht="17.25" customHeight="1">
      <c r="B147" s="672" t="s">
        <v>234</v>
      </c>
      <c r="C147" s="702" t="s">
        <v>25</v>
      </c>
      <c r="D147" s="672" t="s">
        <v>26</v>
      </c>
      <c r="E147" s="1049" t="s">
        <v>27</v>
      </c>
      <c r="F147" s="672" t="s">
        <v>28</v>
      </c>
      <c r="G147" s="702" t="s">
        <v>29</v>
      </c>
      <c r="H147" s="1307" t="s">
        <v>30</v>
      </c>
      <c r="I147" s="702" t="s">
        <v>31</v>
      </c>
      <c r="J147" s="672" t="s">
        <v>32</v>
      </c>
      <c r="K147" s="672" t="s">
        <v>677</v>
      </c>
      <c r="L147" s="672" t="s">
        <v>678</v>
      </c>
      <c r="M147" s="672" t="s">
        <v>33</v>
      </c>
      <c r="N147" s="1049" t="s">
        <v>680</v>
      </c>
      <c r="O147" s="857" t="s">
        <v>480</v>
      </c>
      <c r="P147" s="874"/>
    </row>
    <row r="148" spans="2:16" ht="17.25" customHeight="1">
      <c r="B148" s="673"/>
      <c r="C148" s="704"/>
      <c r="D148" s="673"/>
      <c r="E148" s="915"/>
      <c r="F148" s="673"/>
      <c r="G148" s="704"/>
      <c r="H148" s="1308"/>
      <c r="I148" s="704"/>
      <c r="J148" s="673"/>
      <c r="K148" s="673"/>
      <c r="L148" s="673"/>
      <c r="M148" s="673"/>
      <c r="N148" s="915"/>
      <c r="O148" s="1305" t="s">
        <v>679</v>
      </c>
      <c r="P148" s="1344" t="s">
        <v>818</v>
      </c>
    </row>
    <row r="149" spans="2:16" ht="17.25" customHeight="1">
      <c r="B149" s="673"/>
      <c r="C149" s="704"/>
      <c r="D149" s="673"/>
      <c r="E149" s="915"/>
      <c r="F149" s="673"/>
      <c r="G149" s="704"/>
      <c r="H149" s="1308"/>
      <c r="I149" s="704"/>
      <c r="J149" s="673"/>
      <c r="K149" s="673"/>
      <c r="L149" s="673"/>
      <c r="M149" s="673"/>
      <c r="N149" s="915"/>
      <c r="O149" s="1306"/>
      <c r="P149" s="1345"/>
    </row>
    <row r="150" spans="2:16" ht="17.25" customHeight="1">
      <c r="B150" s="673"/>
      <c r="C150" s="704"/>
      <c r="D150" s="673"/>
      <c r="E150" s="915"/>
      <c r="F150" s="673"/>
      <c r="G150" s="704"/>
      <c r="H150" s="1308"/>
      <c r="I150" s="704"/>
      <c r="J150" s="673"/>
      <c r="K150" s="673"/>
      <c r="L150" s="673"/>
      <c r="M150" s="673"/>
      <c r="N150" s="915"/>
      <c r="O150" s="1306"/>
      <c r="P150" s="1345"/>
    </row>
    <row r="151" spans="2:16" ht="17.25" customHeight="1">
      <c r="B151" s="673"/>
      <c r="C151" s="704"/>
      <c r="D151" s="673"/>
      <c r="E151" s="915"/>
      <c r="F151" s="673"/>
      <c r="G151" s="704"/>
      <c r="H151" s="1308"/>
      <c r="I151" s="704"/>
      <c r="J151" s="673"/>
      <c r="K151" s="673"/>
      <c r="L151" s="673"/>
      <c r="M151" s="673"/>
      <c r="N151" s="915"/>
      <c r="O151" s="1306"/>
      <c r="P151" s="1345"/>
    </row>
    <row r="152" spans="2:16" ht="17.25" customHeight="1">
      <c r="B152" s="673"/>
      <c r="C152" s="704"/>
      <c r="D152" s="673"/>
      <c r="E152" s="915"/>
      <c r="F152" s="673"/>
      <c r="G152" s="704"/>
      <c r="H152" s="1308"/>
      <c r="I152" s="704"/>
      <c r="J152" s="673"/>
      <c r="K152" s="673"/>
      <c r="L152" s="673"/>
      <c r="M152" s="673"/>
      <c r="N152" s="915"/>
      <c r="O152" s="1306"/>
      <c r="P152" s="1345"/>
    </row>
    <row r="153" spans="2:16" ht="17.25" customHeight="1">
      <c r="B153" s="673"/>
      <c r="C153" s="704"/>
      <c r="D153" s="673"/>
      <c r="E153" s="915"/>
      <c r="F153" s="673"/>
      <c r="G153" s="704"/>
      <c r="H153" s="1308"/>
      <c r="I153" s="704"/>
      <c r="J153" s="673"/>
      <c r="K153" s="673"/>
      <c r="L153" s="673"/>
      <c r="M153" s="673"/>
      <c r="N153" s="915"/>
      <c r="O153" s="1306"/>
      <c r="P153" s="1345"/>
    </row>
    <row r="154" spans="2:16" ht="17.25" customHeight="1">
      <c r="B154" s="673"/>
      <c r="C154" s="704"/>
      <c r="D154" s="673"/>
      <c r="E154" s="915"/>
      <c r="F154" s="673"/>
      <c r="G154" s="704"/>
      <c r="H154" s="1308"/>
      <c r="I154" s="704"/>
      <c r="J154" s="673"/>
      <c r="K154" s="673"/>
      <c r="L154" s="673"/>
      <c r="M154" s="673"/>
      <c r="N154" s="915"/>
      <c r="O154" s="1306"/>
      <c r="P154" s="1345"/>
    </row>
    <row r="155" spans="2:16" ht="17.25" customHeight="1" thickBot="1">
      <c r="B155" s="673"/>
      <c r="C155" s="704"/>
      <c r="D155" s="673"/>
      <c r="E155" s="915"/>
      <c r="F155" s="673"/>
      <c r="G155" s="704"/>
      <c r="H155" s="1308"/>
      <c r="I155" s="704"/>
      <c r="J155" s="673"/>
      <c r="K155" s="673"/>
      <c r="L155" s="673"/>
      <c r="M155" s="673"/>
      <c r="N155" s="915"/>
      <c r="O155" s="1306"/>
      <c r="P155" s="1345"/>
    </row>
    <row r="156" spans="2:16" ht="17.25" customHeight="1">
      <c r="B156" s="483" t="s">
        <v>80</v>
      </c>
      <c r="C156" s="395">
        <v>0</v>
      </c>
      <c r="D156" s="237">
        <v>1</v>
      </c>
      <c r="E156" s="166">
        <v>4</v>
      </c>
      <c r="F156" s="237">
        <v>1</v>
      </c>
      <c r="G156" s="166">
        <v>0</v>
      </c>
      <c r="H156" s="237">
        <v>5</v>
      </c>
      <c r="I156" s="166">
        <v>0</v>
      </c>
      <c r="J156" s="237">
        <v>0</v>
      </c>
      <c r="K156" s="166">
        <v>2</v>
      </c>
      <c r="L156" s="237">
        <v>0</v>
      </c>
      <c r="M156" s="166">
        <v>10</v>
      </c>
      <c r="N156" s="237">
        <v>2</v>
      </c>
      <c r="O156" s="151">
        <v>0</v>
      </c>
      <c r="P156" s="152">
        <v>0</v>
      </c>
    </row>
    <row r="157" spans="2:16" ht="17.25" customHeight="1">
      <c r="B157" s="485" t="s">
        <v>235</v>
      </c>
      <c r="C157" s="396">
        <v>6</v>
      </c>
      <c r="D157" s="170">
        <v>0</v>
      </c>
      <c r="E157" s="169">
        <v>3</v>
      </c>
      <c r="F157" s="170">
        <v>3</v>
      </c>
      <c r="G157" s="169">
        <v>1</v>
      </c>
      <c r="H157" s="170">
        <v>3</v>
      </c>
      <c r="I157" s="169">
        <v>2</v>
      </c>
      <c r="J157" s="170">
        <v>0</v>
      </c>
      <c r="K157" s="169">
        <v>0</v>
      </c>
      <c r="L157" s="170">
        <v>0</v>
      </c>
      <c r="M157" s="169">
        <v>8</v>
      </c>
      <c r="N157" s="170">
        <v>0</v>
      </c>
      <c r="O157" s="156">
        <v>0</v>
      </c>
      <c r="P157" s="157">
        <v>0</v>
      </c>
    </row>
    <row r="158" spans="2:16" ht="17.25" customHeight="1" thickBot="1">
      <c r="B158" s="484" t="s">
        <v>926</v>
      </c>
      <c r="C158" s="397">
        <v>0</v>
      </c>
      <c r="D158" s="175">
        <v>0</v>
      </c>
      <c r="E158" s="571">
        <v>4</v>
      </c>
      <c r="F158" s="175">
        <v>7</v>
      </c>
      <c r="G158" s="571">
        <v>0</v>
      </c>
      <c r="H158" s="175">
        <v>1</v>
      </c>
      <c r="I158" s="571">
        <v>10</v>
      </c>
      <c r="J158" s="175">
        <v>2</v>
      </c>
      <c r="K158" s="571">
        <v>4</v>
      </c>
      <c r="L158" s="175">
        <v>0</v>
      </c>
      <c r="M158" s="571">
        <v>0</v>
      </c>
      <c r="N158" s="175">
        <v>0</v>
      </c>
      <c r="O158" s="171">
        <v>0</v>
      </c>
      <c r="P158" s="238">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728" t="s">
        <v>245</v>
      </c>
      <c r="C160" s="728"/>
      <c r="D160" s="728"/>
      <c r="E160" s="728"/>
      <c r="F160" s="47"/>
      <c r="G160" s="47"/>
      <c r="H160" s="47"/>
      <c r="I160" s="47"/>
      <c r="J160" s="47"/>
      <c r="K160" s="47"/>
      <c r="L160" s="47"/>
      <c r="M160" s="47"/>
      <c r="N160" s="47"/>
      <c r="O160" s="47"/>
      <c r="P160" s="47"/>
    </row>
    <row r="161" spans="2:19" ht="17.25" customHeight="1">
      <c r="B161" s="672" t="s">
        <v>234</v>
      </c>
      <c r="C161" s="672" t="s">
        <v>490</v>
      </c>
      <c r="D161" s="672" t="s">
        <v>491</v>
      </c>
      <c r="E161" s="1307" t="s">
        <v>36</v>
      </c>
      <c r="F161" s="672" t="s">
        <v>492</v>
      </c>
      <c r="G161" s="672" t="s">
        <v>493</v>
      </c>
      <c r="H161" s="1307" t="s">
        <v>37</v>
      </c>
      <c r="I161" s="672" t="s">
        <v>494</v>
      </c>
      <c r="J161" s="672" t="s">
        <v>495</v>
      </c>
      <c r="K161" s="672" t="s">
        <v>681</v>
      </c>
      <c r="L161" s="672" t="s">
        <v>682</v>
      </c>
      <c r="M161" s="1307" t="s">
        <v>38</v>
      </c>
      <c r="N161" s="1307" t="s">
        <v>1083</v>
      </c>
      <c r="O161" s="1307" t="s">
        <v>785</v>
      </c>
      <c r="P161" s="47"/>
    </row>
    <row r="162" spans="2:19" ht="17.25" customHeight="1">
      <c r="B162" s="673"/>
      <c r="C162" s="673"/>
      <c r="D162" s="673"/>
      <c r="E162" s="1308"/>
      <c r="F162" s="673"/>
      <c r="G162" s="673"/>
      <c r="H162" s="1308"/>
      <c r="I162" s="673"/>
      <c r="J162" s="673"/>
      <c r="K162" s="673"/>
      <c r="L162" s="673"/>
      <c r="M162" s="1308"/>
      <c r="N162" s="1308"/>
      <c r="O162" s="1308"/>
      <c r="P162" s="47"/>
    </row>
    <row r="163" spans="2:19" ht="17.25" customHeight="1">
      <c r="B163" s="673"/>
      <c r="C163" s="673"/>
      <c r="D163" s="673"/>
      <c r="E163" s="1308"/>
      <c r="F163" s="673"/>
      <c r="G163" s="673"/>
      <c r="H163" s="1308"/>
      <c r="I163" s="673"/>
      <c r="J163" s="673"/>
      <c r="K163" s="673"/>
      <c r="L163" s="673"/>
      <c r="M163" s="1308"/>
      <c r="N163" s="1308"/>
      <c r="O163" s="1308"/>
      <c r="P163" s="47"/>
    </row>
    <row r="164" spans="2:19" ht="17.25" customHeight="1">
      <c r="B164" s="673"/>
      <c r="C164" s="673"/>
      <c r="D164" s="673"/>
      <c r="E164" s="1308"/>
      <c r="F164" s="673"/>
      <c r="G164" s="673"/>
      <c r="H164" s="1308"/>
      <c r="I164" s="673"/>
      <c r="J164" s="673"/>
      <c r="K164" s="673"/>
      <c r="L164" s="673"/>
      <c r="M164" s="1308"/>
      <c r="N164" s="1308"/>
      <c r="O164" s="1308"/>
      <c r="P164" s="47"/>
    </row>
    <row r="165" spans="2:19" ht="17.25" customHeight="1">
      <c r="B165" s="673"/>
      <c r="C165" s="673"/>
      <c r="D165" s="673"/>
      <c r="E165" s="1308"/>
      <c r="F165" s="673"/>
      <c r="G165" s="673"/>
      <c r="H165" s="1308"/>
      <c r="I165" s="673"/>
      <c r="J165" s="673"/>
      <c r="K165" s="673"/>
      <c r="L165" s="673"/>
      <c r="M165" s="1308"/>
      <c r="N165" s="1308"/>
      <c r="O165" s="1308"/>
      <c r="P165" s="47"/>
    </row>
    <row r="166" spans="2:19" ht="17.25" customHeight="1">
      <c r="B166" s="673"/>
      <c r="C166" s="673"/>
      <c r="D166" s="673"/>
      <c r="E166" s="1308"/>
      <c r="F166" s="673"/>
      <c r="G166" s="673"/>
      <c r="H166" s="1308"/>
      <c r="I166" s="673"/>
      <c r="J166" s="673"/>
      <c r="K166" s="673"/>
      <c r="L166" s="673"/>
      <c r="M166" s="1308"/>
      <c r="N166" s="1308"/>
      <c r="O166" s="1308"/>
      <c r="P166" s="47"/>
    </row>
    <row r="167" spans="2:19" ht="17.25" customHeight="1">
      <c r="B167" s="673"/>
      <c r="C167" s="673"/>
      <c r="D167" s="673"/>
      <c r="E167" s="1308"/>
      <c r="F167" s="673"/>
      <c r="G167" s="673"/>
      <c r="H167" s="1308"/>
      <c r="I167" s="673"/>
      <c r="J167" s="673"/>
      <c r="K167" s="673"/>
      <c r="L167" s="673"/>
      <c r="M167" s="1308"/>
      <c r="N167" s="1308"/>
      <c r="O167" s="1308"/>
      <c r="P167" s="47"/>
    </row>
    <row r="168" spans="2:19" ht="17.25" customHeight="1">
      <c r="B168" s="673"/>
      <c r="C168" s="673"/>
      <c r="D168" s="673"/>
      <c r="E168" s="1308"/>
      <c r="F168" s="673"/>
      <c r="G168" s="673"/>
      <c r="H168" s="1308"/>
      <c r="I168" s="673"/>
      <c r="J168" s="673"/>
      <c r="K168" s="673"/>
      <c r="L168" s="673"/>
      <c r="M168" s="1308"/>
      <c r="N168" s="1308"/>
      <c r="O168" s="1308"/>
      <c r="P168" s="47"/>
    </row>
    <row r="169" spans="2:19" ht="17.25" customHeight="1">
      <c r="B169" s="673"/>
      <c r="C169" s="673"/>
      <c r="D169" s="673"/>
      <c r="E169" s="1308"/>
      <c r="F169" s="673"/>
      <c r="G169" s="673"/>
      <c r="H169" s="1308"/>
      <c r="I169" s="673"/>
      <c r="J169" s="673"/>
      <c r="K169" s="673"/>
      <c r="L169" s="673"/>
      <c r="M169" s="1308"/>
      <c r="N169" s="1308"/>
      <c r="O169" s="1308"/>
      <c r="P169" s="47"/>
    </row>
    <row r="170" spans="2:19" ht="17.25" customHeight="1" thickBot="1">
      <c r="B170" s="673"/>
      <c r="C170" s="673"/>
      <c r="D170" s="673"/>
      <c r="E170" s="1308"/>
      <c r="F170" s="673"/>
      <c r="G170" s="673"/>
      <c r="H170" s="1308"/>
      <c r="I170" s="673"/>
      <c r="J170" s="673"/>
      <c r="K170" s="673"/>
      <c r="L170" s="673"/>
      <c r="M170" s="1308"/>
      <c r="N170" s="1308"/>
      <c r="O170" s="1308"/>
      <c r="P170" s="47"/>
    </row>
    <row r="171" spans="2:19" ht="17.25" customHeight="1">
      <c r="B171" s="486" t="s">
        <v>80</v>
      </c>
      <c r="C171" s="395">
        <v>1</v>
      </c>
      <c r="D171" s="237">
        <v>0</v>
      </c>
      <c r="E171" s="166">
        <v>0</v>
      </c>
      <c r="F171" s="237">
        <v>1</v>
      </c>
      <c r="G171" s="166">
        <v>0</v>
      </c>
      <c r="H171" s="237">
        <v>0</v>
      </c>
      <c r="I171" s="166">
        <v>0</v>
      </c>
      <c r="J171" s="237">
        <v>0</v>
      </c>
      <c r="K171" s="166">
        <v>2</v>
      </c>
      <c r="L171" s="237">
        <v>0</v>
      </c>
      <c r="M171" s="166">
        <v>0</v>
      </c>
      <c r="N171" s="237">
        <v>0</v>
      </c>
      <c r="O171" s="166">
        <v>0</v>
      </c>
      <c r="P171" s="47"/>
    </row>
    <row r="172" spans="2:19" ht="17.25" customHeight="1">
      <c r="B172" s="487" t="s">
        <v>235</v>
      </c>
      <c r="C172" s="396">
        <v>1</v>
      </c>
      <c r="D172" s="170">
        <v>0</v>
      </c>
      <c r="E172" s="169">
        <v>0</v>
      </c>
      <c r="F172" s="170">
        <v>0</v>
      </c>
      <c r="G172" s="169">
        <v>0</v>
      </c>
      <c r="H172" s="170">
        <v>0</v>
      </c>
      <c r="I172" s="169">
        <v>0</v>
      </c>
      <c r="J172" s="170">
        <v>1</v>
      </c>
      <c r="K172" s="169">
        <v>4</v>
      </c>
      <c r="L172" s="170">
        <v>0</v>
      </c>
      <c r="M172" s="169">
        <v>0</v>
      </c>
      <c r="N172" s="170">
        <v>0</v>
      </c>
      <c r="O172" s="169">
        <v>1</v>
      </c>
      <c r="P172" s="47"/>
    </row>
    <row r="173" spans="2:19" ht="17.25" customHeight="1" thickBot="1">
      <c r="B173" s="488" t="s">
        <v>926</v>
      </c>
      <c r="C173" s="397">
        <v>3</v>
      </c>
      <c r="D173" s="175">
        <v>0</v>
      </c>
      <c r="E173" s="571">
        <v>0</v>
      </c>
      <c r="F173" s="175">
        <v>4</v>
      </c>
      <c r="G173" s="571">
        <v>0</v>
      </c>
      <c r="H173" s="175">
        <v>0</v>
      </c>
      <c r="I173" s="571">
        <v>0</v>
      </c>
      <c r="J173" s="175">
        <v>0</v>
      </c>
      <c r="K173" s="571">
        <v>0</v>
      </c>
      <c r="L173" s="175">
        <v>0</v>
      </c>
      <c r="M173" s="571">
        <v>0</v>
      </c>
      <c r="N173" s="175">
        <v>0</v>
      </c>
      <c r="O173" s="571">
        <v>0</v>
      </c>
      <c r="P173" s="47"/>
    </row>
    <row r="174" spans="2:19" ht="17.25" customHeight="1">
      <c r="B174" s="44"/>
      <c r="C174" s="45"/>
      <c r="D174" s="45"/>
      <c r="E174" s="45"/>
      <c r="F174" s="45"/>
      <c r="G174" s="45"/>
      <c r="H174" s="45"/>
      <c r="I174" s="45"/>
      <c r="J174" s="45"/>
      <c r="K174" s="45"/>
      <c r="L174" s="45"/>
    </row>
    <row r="175" spans="2:19" ht="17.25" customHeight="1">
      <c r="B175" s="652" t="s">
        <v>936</v>
      </c>
      <c r="C175" s="652"/>
      <c r="D175" s="652"/>
      <c r="E175" s="652"/>
      <c r="F175" s="652"/>
      <c r="G175" s="652"/>
      <c r="H175" s="652"/>
      <c r="I175" s="652"/>
      <c r="J175" s="652"/>
      <c r="K175" s="652"/>
    </row>
    <row r="176" spans="2:19" ht="17.25" customHeight="1" thickBot="1">
      <c r="K176" s="22"/>
      <c r="L176" s="22"/>
      <c r="M176" s="22"/>
      <c r="N176" s="22"/>
      <c r="O176" s="859" t="s">
        <v>457</v>
      </c>
      <c r="P176" s="859"/>
      <c r="Q176" s="859"/>
      <c r="R176" s="22"/>
      <c r="S176" s="22"/>
    </row>
    <row r="177" spans="2:17" ht="17.25" customHeight="1">
      <c r="B177" s="1173" t="s">
        <v>234</v>
      </c>
      <c r="C177" s="1361" t="s">
        <v>40</v>
      </c>
      <c r="D177" s="767" t="s">
        <v>41</v>
      </c>
      <c r="E177" s="767" t="s">
        <v>42</v>
      </c>
      <c r="F177" s="770" t="s">
        <v>43</v>
      </c>
      <c r="H177" s="1333" t="s">
        <v>1389</v>
      </c>
      <c r="I177" s="1334"/>
      <c r="J177" s="1334"/>
      <c r="K177" s="1334"/>
      <c r="L177" s="1334"/>
      <c r="M177" s="1334"/>
      <c r="N177" s="1334"/>
      <c r="O177" s="1334"/>
      <c r="P177" s="1334"/>
      <c r="Q177" s="1335"/>
    </row>
    <row r="178" spans="2:17" ht="17.25" customHeight="1">
      <c r="B178" s="1174"/>
      <c r="C178" s="1362"/>
      <c r="D178" s="768"/>
      <c r="E178" s="768"/>
      <c r="F178" s="771"/>
      <c r="H178" s="1336"/>
      <c r="I178" s="1337"/>
      <c r="J178" s="1337"/>
      <c r="K178" s="1337"/>
      <c r="L178" s="1337"/>
      <c r="M178" s="1337"/>
      <c r="N178" s="1337"/>
      <c r="O178" s="1337"/>
      <c r="P178" s="1337"/>
      <c r="Q178" s="1338"/>
    </row>
    <row r="179" spans="2:17" ht="17.25" customHeight="1">
      <c r="B179" s="1174"/>
      <c r="C179" s="1362"/>
      <c r="D179" s="768"/>
      <c r="E179" s="768"/>
      <c r="F179" s="771"/>
      <c r="H179" s="1336"/>
      <c r="I179" s="1337"/>
      <c r="J179" s="1337"/>
      <c r="K179" s="1337"/>
      <c r="L179" s="1337"/>
      <c r="M179" s="1337"/>
      <c r="N179" s="1337"/>
      <c r="O179" s="1337"/>
      <c r="P179" s="1337"/>
      <c r="Q179" s="1338"/>
    </row>
    <row r="180" spans="2:17" ht="17.25" customHeight="1">
      <c r="B180" s="1174"/>
      <c r="C180" s="1362"/>
      <c r="D180" s="768"/>
      <c r="E180" s="768"/>
      <c r="F180" s="771"/>
      <c r="H180" s="1336"/>
      <c r="I180" s="1337"/>
      <c r="J180" s="1337"/>
      <c r="K180" s="1337"/>
      <c r="L180" s="1337"/>
      <c r="M180" s="1337"/>
      <c r="N180" s="1337"/>
      <c r="O180" s="1337"/>
      <c r="P180" s="1337"/>
      <c r="Q180" s="1338"/>
    </row>
    <row r="181" spans="2:17" ht="17.25" customHeight="1" thickBot="1">
      <c r="B181" s="1174"/>
      <c r="C181" s="1362"/>
      <c r="D181" s="769"/>
      <c r="E181" s="769"/>
      <c r="F181" s="772"/>
      <c r="H181" s="1336"/>
      <c r="I181" s="1337"/>
      <c r="J181" s="1337"/>
      <c r="K181" s="1337"/>
      <c r="L181" s="1337"/>
      <c r="M181" s="1337"/>
      <c r="N181" s="1337"/>
      <c r="O181" s="1337"/>
      <c r="P181" s="1337"/>
      <c r="Q181" s="1338"/>
    </row>
    <row r="182" spans="2:17" ht="17.25" customHeight="1">
      <c r="B182" s="489" t="s">
        <v>80</v>
      </c>
      <c r="C182" s="151">
        <v>1</v>
      </c>
      <c r="D182" s="154">
        <v>1</v>
      </c>
      <c r="E182" s="154"/>
      <c r="F182" s="152"/>
      <c r="H182" s="1336"/>
      <c r="I182" s="1337"/>
      <c r="J182" s="1337"/>
      <c r="K182" s="1337"/>
      <c r="L182" s="1337"/>
      <c r="M182" s="1337"/>
      <c r="N182" s="1337"/>
      <c r="O182" s="1337"/>
      <c r="P182" s="1337"/>
      <c r="Q182" s="1338"/>
    </row>
    <row r="183" spans="2:17" ht="17.25" customHeight="1">
      <c r="B183" s="490" t="s">
        <v>235</v>
      </c>
      <c r="C183" s="156">
        <v>1</v>
      </c>
      <c r="D183" s="159">
        <v>1</v>
      </c>
      <c r="E183" s="159"/>
      <c r="F183" s="157"/>
      <c r="H183" s="1336"/>
      <c r="I183" s="1337"/>
      <c r="J183" s="1337"/>
      <c r="K183" s="1337"/>
      <c r="L183" s="1337"/>
      <c r="M183" s="1337"/>
      <c r="N183" s="1337"/>
      <c r="O183" s="1337"/>
      <c r="P183" s="1337"/>
      <c r="Q183" s="1338"/>
    </row>
    <row r="184" spans="2:17" ht="17.25" customHeight="1" thickBot="1">
      <c r="B184" s="491" t="s">
        <v>926</v>
      </c>
      <c r="C184" s="171">
        <v>1</v>
      </c>
      <c r="D184" s="249">
        <v>1</v>
      </c>
      <c r="E184" s="249"/>
      <c r="F184" s="238"/>
      <c r="H184" s="1339"/>
      <c r="I184" s="1340"/>
      <c r="J184" s="1340"/>
      <c r="K184" s="1340"/>
      <c r="L184" s="1340"/>
      <c r="M184" s="1340"/>
      <c r="N184" s="1340"/>
      <c r="O184" s="1340"/>
      <c r="P184" s="1340"/>
      <c r="Q184" s="1341"/>
    </row>
    <row r="185" spans="2:17" ht="17.25" customHeight="1"/>
    <row r="186" spans="2:17" ht="17.25" customHeight="1">
      <c r="B186" s="652" t="s">
        <v>937</v>
      </c>
      <c r="C186" s="652"/>
      <c r="D186" s="652"/>
      <c r="E186" s="652"/>
      <c r="F186" s="652"/>
      <c r="G186" s="652"/>
      <c r="H186" s="652"/>
      <c r="I186" s="652"/>
      <c r="J186" s="652"/>
      <c r="K186" s="652"/>
    </row>
    <row r="187" spans="2:17" ht="17.25" customHeight="1" thickBot="1">
      <c r="B187" s="9"/>
      <c r="C187" s="9"/>
      <c r="D187" s="9"/>
      <c r="J187" s="22"/>
      <c r="K187" s="22"/>
      <c r="L187" s="22"/>
      <c r="M187" s="22"/>
      <c r="N187" s="22"/>
      <c r="O187" s="1309" t="s">
        <v>562</v>
      </c>
      <c r="P187" s="1309"/>
      <c r="Q187" s="1309"/>
    </row>
    <row r="188" spans="2:17" ht="17.25" customHeight="1">
      <c r="B188" s="1173" t="s">
        <v>234</v>
      </c>
      <c r="C188" s="764" t="s">
        <v>44</v>
      </c>
      <c r="D188" s="767" t="s">
        <v>41</v>
      </c>
      <c r="E188" s="770" t="s">
        <v>42</v>
      </c>
      <c r="G188" s="899"/>
      <c r="H188" s="900"/>
      <c r="I188" s="900"/>
      <c r="J188" s="900"/>
      <c r="K188" s="900"/>
      <c r="L188" s="900"/>
      <c r="M188" s="900"/>
      <c r="N188" s="900"/>
      <c r="O188" s="900"/>
      <c r="P188" s="900"/>
      <c r="Q188" s="901"/>
    </row>
    <row r="189" spans="2:17" ht="17.25" customHeight="1">
      <c r="B189" s="1174"/>
      <c r="C189" s="765"/>
      <c r="D189" s="768"/>
      <c r="E189" s="771"/>
      <c r="G189" s="902"/>
      <c r="H189" s="903"/>
      <c r="I189" s="903"/>
      <c r="J189" s="903"/>
      <c r="K189" s="903"/>
      <c r="L189" s="903"/>
      <c r="M189" s="903"/>
      <c r="N189" s="903"/>
      <c r="O189" s="903"/>
      <c r="P189" s="903"/>
      <c r="Q189" s="904"/>
    </row>
    <row r="190" spans="2:17" ht="17.25" customHeight="1">
      <c r="B190" s="1174"/>
      <c r="C190" s="765"/>
      <c r="D190" s="768"/>
      <c r="E190" s="771"/>
      <c r="G190" s="902"/>
      <c r="H190" s="903"/>
      <c r="I190" s="903"/>
      <c r="J190" s="903"/>
      <c r="K190" s="903"/>
      <c r="L190" s="903"/>
      <c r="M190" s="903"/>
      <c r="N190" s="903"/>
      <c r="O190" s="903"/>
      <c r="P190" s="903"/>
      <c r="Q190" s="904"/>
    </row>
    <row r="191" spans="2:17" ht="17.25" customHeight="1">
      <c r="B191" s="1174"/>
      <c r="C191" s="765"/>
      <c r="D191" s="768"/>
      <c r="E191" s="771"/>
      <c r="G191" s="902"/>
      <c r="H191" s="903"/>
      <c r="I191" s="903"/>
      <c r="J191" s="903"/>
      <c r="K191" s="903"/>
      <c r="L191" s="903"/>
      <c r="M191" s="903"/>
      <c r="N191" s="903"/>
      <c r="O191" s="903"/>
      <c r="P191" s="903"/>
      <c r="Q191" s="904"/>
    </row>
    <row r="192" spans="2:17" ht="17.25" customHeight="1" thickBot="1">
      <c r="B192" s="1174"/>
      <c r="C192" s="766"/>
      <c r="D192" s="769"/>
      <c r="E192" s="772"/>
      <c r="G192" s="902"/>
      <c r="H192" s="903"/>
      <c r="I192" s="903"/>
      <c r="J192" s="903"/>
      <c r="K192" s="903"/>
      <c r="L192" s="903"/>
      <c r="M192" s="903"/>
      <c r="N192" s="903"/>
      <c r="O192" s="903"/>
      <c r="P192" s="903"/>
      <c r="Q192" s="904"/>
    </row>
    <row r="193" spans="2:22" ht="17.25" customHeight="1">
      <c r="B193" s="483" t="s">
        <v>80</v>
      </c>
      <c r="C193" s="151">
        <f>SUM(D193:E193)</f>
        <v>0</v>
      </c>
      <c r="D193" s="154">
        <v>0</v>
      </c>
      <c r="E193" s="152">
        <v>0</v>
      </c>
      <c r="G193" s="902"/>
      <c r="H193" s="903"/>
      <c r="I193" s="903"/>
      <c r="J193" s="903"/>
      <c r="K193" s="903"/>
      <c r="L193" s="903"/>
      <c r="M193" s="903"/>
      <c r="N193" s="903"/>
      <c r="O193" s="903"/>
      <c r="P193" s="903"/>
      <c r="Q193" s="904"/>
    </row>
    <row r="194" spans="2:22" ht="17.25" customHeight="1">
      <c r="B194" s="485" t="s">
        <v>235</v>
      </c>
      <c r="C194" s="156">
        <f>SUM(D194:E194)</f>
        <v>0</v>
      </c>
      <c r="D194" s="159">
        <v>0</v>
      </c>
      <c r="E194" s="157">
        <v>0</v>
      </c>
      <c r="G194" s="902"/>
      <c r="H194" s="903"/>
      <c r="I194" s="903"/>
      <c r="J194" s="903"/>
      <c r="K194" s="903"/>
      <c r="L194" s="903"/>
      <c r="M194" s="903"/>
      <c r="N194" s="903"/>
      <c r="O194" s="903"/>
      <c r="P194" s="903"/>
      <c r="Q194" s="904"/>
    </row>
    <row r="195" spans="2:22" ht="17.25" customHeight="1" thickBot="1">
      <c r="B195" s="484" t="s">
        <v>926</v>
      </c>
      <c r="C195" s="171">
        <f>SUM(D195:E195)</f>
        <v>0</v>
      </c>
      <c r="D195" s="249">
        <v>0</v>
      </c>
      <c r="E195" s="238">
        <v>0</v>
      </c>
      <c r="G195" s="905"/>
      <c r="H195" s="906"/>
      <c r="I195" s="906"/>
      <c r="J195" s="906"/>
      <c r="K195" s="906"/>
      <c r="L195" s="906"/>
      <c r="M195" s="906"/>
      <c r="N195" s="906"/>
      <c r="O195" s="906"/>
      <c r="P195" s="906"/>
      <c r="Q195" s="907"/>
    </row>
    <row r="196" spans="2:22" ht="17.25" customHeight="1">
      <c r="B196" s="86"/>
      <c r="C196" s="44"/>
      <c r="D196" s="44"/>
      <c r="E196" s="44"/>
    </row>
    <row r="197" spans="2:22" ht="17.25" customHeight="1">
      <c r="B197" s="652" t="s">
        <v>938</v>
      </c>
      <c r="C197" s="652"/>
      <c r="D197" s="652"/>
      <c r="E197" s="652"/>
      <c r="F197" s="652"/>
      <c r="G197" s="652"/>
      <c r="H197" s="652"/>
      <c r="I197" s="652"/>
      <c r="J197" s="652"/>
      <c r="K197" s="652"/>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1173" t="s">
        <v>234</v>
      </c>
      <c r="C199" s="1125" t="s">
        <v>155</v>
      </c>
      <c r="D199" s="1126"/>
      <c r="E199" s="1126"/>
      <c r="F199" s="1127"/>
      <c r="G199" s="1120" t="s">
        <v>191</v>
      </c>
      <c r="H199" s="773"/>
      <c r="I199" s="773"/>
      <c r="J199" s="773"/>
      <c r="K199" s="773"/>
      <c r="L199" s="773"/>
      <c r="M199" s="773"/>
      <c r="N199" s="773"/>
      <c r="O199" s="773"/>
      <c r="P199" s="773"/>
      <c r="Q199" s="773"/>
      <c r="R199" s="773"/>
      <c r="S199" s="1110"/>
      <c r="T199" s="1110"/>
      <c r="U199" s="1110"/>
      <c r="V199" s="1121"/>
    </row>
    <row r="200" spans="2:22" ht="17.25" customHeight="1">
      <c r="B200" s="1174"/>
      <c r="C200" s="828" t="s">
        <v>189</v>
      </c>
      <c r="D200" s="773" t="s">
        <v>41</v>
      </c>
      <c r="E200" s="773" t="s">
        <v>42</v>
      </c>
      <c r="F200" s="1118" t="s">
        <v>43</v>
      </c>
      <c r="G200" s="1131" t="s">
        <v>186</v>
      </c>
      <c r="H200" s="1110"/>
      <c r="I200" s="1110"/>
      <c r="J200" s="1121"/>
      <c r="K200" s="1109" t="s">
        <v>187</v>
      </c>
      <c r="L200" s="1110"/>
      <c r="M200" s="1110"/>
      <c r="N200" s="1111"/>
      <c r="O200" s="761" t="s">
        <v>188</v>
      </c>
      <c r="P200" s="762"/>
      <c r="Q200" s="762"/>
      <c r="R200" s="763"/>
      <c r="S200" s="1122" t="s">
        <v>519</v>
      </c>
      <c r="T200" s="1123"/>
      <c r="U200" s="1123"/>
      <c r="V200" s="1124"/>
    </row>
    <row r="201" spans="2:22" ht="17.25" customHeight="1">
      <c r="B201" s="1174"/>
      <c r="C201" s="827"/>
      <c r="D201" s="774"/>
      <c r="E201" s="774"/>
      <c r="F201" s="1119"/>
      <c r="G201" s="826" t="s">
        <v>513</v>
      </c>
      <c r="H201" s="822" t="s">
        <v>508</v>
      </c>
      <c r="I201" s="822" t="s">
        <v>509</v>
      </c>
      <c r="J201" s="864" t="s">
        <v>190</v>
      </c>
      <c r="K201" s="862" t="s">
        <v>515</v>
      </c>
      <c r="L201" s="822" t="s">
        <v>508</v>
      </c>
      <c r="M201" s="822" t="s">
        <v>509</v>
      </c>
      <c r="N201" s="860" t="s">
        <v>190</v>
      </c>
      <c r="O201" s="826" t="s">
        <v>517</v>
      </c>
      <c r="P201" s="822" t="s">
        <v>508</v>
      </c>
      <c r="Q201" s="822" t="s">
        <v>509</v>
      </c>
      <c r="R201" s="864" t="s">
        <v>190</v>
      </c>
      <c r="S201" s="862" t="s">
        <v>189</v>
      </c>
      <c r="T201" s="822" t="s">
        <v>508</v>
      </c>
      <c r="U201" s="822" t="s">
        <v>509</v>
      </c>
      <c r="V201" s="865" t="s">
        <v>190</v>
      </c>
    </row>
    <row r="202" spans="2:22" ht="17.25" customHeight="1">
      <c r="B202" s="1174"/>
      <c r="C202" s="827"/>
      <c r="D202" s="774"/>
      <c r="E202" s="774"/>
      <c r="F202" s="1119"/>
      <c r="G202" s="827"/>
      <c r="H202" s="774"/>
      <c r="I202" s="774"/>
      <c r="J202" s="864"/>
      <c r="K202" s="863"/>
      <c r="L202" s="774"/>
      <c r="M202" s="774"/>
      <c r="N202" s="860"/>
      <c r="O202" s="827"/>
      <c r="P202" s="774"/>
      <c r="Q202" s="774"/>
      <c r="R202" s="864"/>
      <c r="S202" s="863"/>
      <c r="T202" s="774"/>
      <c r="U202" s="774"/>
      <c r="V202" s="1119"/>
    </row>
    <row r="203" spans="2:22" ht="20.25" customHeight="1" thickBot="1">
      <c r="B203" s="1174"/>
      <c r="C203" s="827"/>
      <c r="D203" s="774"/>
      <c r="E203" s="774"/>
      <c r="F203" s="1119"/>
      <c r="G203" s="827"/>
      <c r="H203" s="774"/>
      <c r="I203" s="774"/>
      <c r="J203" s="865"/>
      <c r="K203" s="863"/>
      <c r="L203" s="774"/>
      <c r="M203" s="774"/>
      <c r="N203" s="861"/>
      <c r="O203" s="827"/>
      <c r="P203" s="774"/>
      <c r="Q203" s="774"/>
      <c r="R203" s="865"/>
      <c r="S203" s="863"/>
      <c r="T203" s="774"/>
      <c r="U203" s="774"/>
      <c r="V203" s="1119"/>
    </row>
    <row r="204" spans="2:22" ht="17.25" customHeight="1">
      <c r="B204" s="483" t="s">
        <v>80</v>
      </c>
      <c r="C204" s="230">
        <v>0.97799999999999998</v>
      </c>
      <c r="D204" s="233">
        <v>0.98699999999999999</v>
      </c>
      <c r="E204" s="233">
        <v>0.96799999999999997</v>
      </c>
      <c r="F204" s="234">
        <v>0.98699999999999999</v>
      </c>
      <c r="G204" s="519">
        <v>8973</v>
      </c>
      <c r="H204" s="231">
        <v>1089</v>
      </c>
      <c r="I204" s="231">
        <v>1564</v>
      </c>
      <c r="J204" s="106">
        <v>6320</v>
      </c>
      <c r="K204" s="516"/>
      <c r="L204" s="231"/>
      <c r="M204" s="231"/>
      <c r="N204" s="105"/>
      <c r="O204" s="104"/>
      <c r="P204" s="231"/>
      <c r="Q204" s="231"/>
      <c r="R204" s="106"/>
      <c r="S204" s="104">
        <v>8973</v>
      </c>
      <c r="T204" s="231">
        <v>1089</v>
      </c>
      <c r="U204" s="231">
        <v>1564</v>
      </c>
      <c r="V204" s="106">
        <v>6320</v>
      </c>
    </row>
    <row r="205" spans="2:22" ht="17.25" customHeight="1">
      <c r="B205" s="485" t="s">
        <v>235</v>
      </c>
      <c r="C205" s="392" t="s">
        <v>1154</v>
      </c>
      <c r="D205" s="391">
        <v>0.95</v>
      </c>
      <c r="E205" s="391">
        <v>0.95699999999999996</v>
      </c>
      <c r="F205" s="393">
        <v>0.97099999999999997</v>
      </c>
      <c r="G205" s="520">
        <v>8410</v>
      </c>
      <c r="H205" s="248">
        <v>1577</v>
      </c>
      <c r="I205" s="248">
        <v>2618</v>
      </c>
      <c r="J205" s="109">
        <v>4215</v>
      </c>
      <c r="K205" s="517">
        <v>20063</v>
      </c>
      <c r="L205" s="248">
        <v>3517</v>
      </c>
      <c r="M205" s="248">
        <v>6847</v>
      </c>
      <c r="N205" s="108">
        <v>9699</v>
      </c>
      <c r="O205" s="107">
        <v>4462</v>
      </c>
      <c r="P205" s="248">
        <v>645</v>
      </c>
      <c r="Q205" s="248">
        <v>1568</v>
      </c>
      <c r="R205" s="109">
        <v>2249</v>
      </c>
      <c r="S205" s="107">
        <v>8410</v>
      </c>
      <c r="T205" s="248">
        <v>1577</v>
      </c>
      <c r="U205" s="248">
        <v>2618</v>
      </c>
      <c r="V205" s="109">
        <v>4215</v>
      </c>
    </row>
    <row r="206" spans="2:22" ht="17.25" customHeight="1" thickBot="1">
      <c r="B206" s="484" t="s">
        <v>926</v>
      </c>
      <c r="C206" s="394">
        <v>0.9446</v>
      </c>
      <c r="D206" s="235">
        <v>0.96199999999999997</v>
      </c>
      <c r="E206" s="235">
        <v>0.92100000000000004</v>
      </c>
      <c r="F206" s="236">
        <v>0.95099999999999996</v>
      </c>
      <c r="G206" s="521">
        <v>8925</v>
      </c>
      <c r="H206" s="232">
        <v>1708</v>
      </c>
      <c r="I206" s="232">
        <v>2583</v>
      </c>
      <c r="J206" s="112">
        <v>4634</v>
      </c>
      <c r="K206" s="518">
        <v>24421</v>
      </c>
      <c r="L206" s="232">
        <v>12146</v>
      </c>
      <c r="M206" s="232">
        <v>6610</v>
      </c>
      <c r="N206" s="111">
        <v>5665</v>
      </c>
      <c r="O206" s="110">
        <v>6510</v>
      </c>
      <c r="P206" s="232">
        <v>2534</v>
      </c>
      <c r="Q206" s="232">
        <v>2623</v>
      </c>
      <c r="R206" s="112">
        <v>1353</v>
      </c>
      <c r="S206" s="110">
        <v>39856</v>
      </c>
      <c r="T206" s="232">
        <v>16388</v>
      </c>
      <c r="U206" s="232">
        <v>11816</v>
      </c>
      <c r="V206" s="112">
        <v>11652</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859" t="s">
        <v>562</v>
      </c>
      <c r="C208" s="859"/>
      <c r="D208" s="859"/>
      <c r="E208" s="13"/>
      <c r="F208" s="10"/>
      <c r="G208" s="13"/>
      <c r="H208" s="13"/>
      <c r="I208" s="13"/>
      <c r="J208" s="15"/>
      <c r="K208" s="29"/>
      <c r="L208" s="29"/>
      <c r="M208" s="29"/>
      <c r="N208" s="29"/>
      <c r="O208" s="29"/>
      <c r="P208" s="29"/>
      <c r="Q208" s="29"/>
      <c r="R208" s="29"/>
      <c r="S208" s="29"/>
      <c r="T208" s="29"/>
      <c r="U208" s="15"/>
      <c r="V208" s="15"/>
    </row>
    <row r="209" spans="2:22" ht="17.25" customHeight="1">
      <c r="B209" s="1184"/>
      <c r="C209" s="1185"/>
      <c r="D209" s="1185"/>
      <c r="E209" s="1185"/>
      <c r="F209" s="1185"/>
      <c r="G209" s="1185"/>
      <c r="H209" s="1185"/>
      <c r="I209" s="1185"/>
      <c r="J209" s="1185"/>
      <c r="K209" s="1186"/>
      <c r="L209" s="29"/>
      <c r="M209" s="794" t="s">
        <v>237</v>
      </c>
      <c r="N209" s="794"/>
      <c r="O209" s="794"/>
      <c r="P209" s="794"/>
      <c r="Q209" s="29"/>
      <c r="R209" s="794" t="s">
        <v>236</v>
      </c>
      <c r="S209" s="794"/>
      <c r="T209" s="794"/>
      <c r="U209" s="794"/>
      <c r="V209" s="15"/>
    </row>
    <row r="210" spans="2:22" ht="17.25" customHeight="1" thickBot="1">
      <c r="B210" s="1187"/>
      <c r="C210" s="1188"/>
      <c r="D210" s="1188"/>
      <c r="E210" s="1188"/>
      <c r="F210" s="1188"/>
      <c r="G210" s="1188"/>
      <c r="H210" s="1188"/>
      <c r="I210" s="1188"/>
      <c r="J210" s="1188"/>
      <c r="K210" s="1189"/>
      <c r="L210" s="29"/>
      <c r="Q210" s="29"/>
      <c r="V210" s="15"/>
    </row>
    <row r="211" spans="2:22" ht="17.25" customHeight="1">
      <c r="B211" s="1187"/>
      <c r="C211" s="1188"/>
      <c r="D211" s="1188"/>
      <c r="E211" s="1188"/>
      <c r="F211" s="1188"/>
      <c r="G211" s="1188"/>
      <c r="H211" s="1188"/>
      <c r="I211" s="1188"/>
      <c r="J211" s="1188"/>
      <c r="K211" s="1189"/>
      <c r="L211" s="29"/>
      <c r="M211" s="1193" t="s">
        <v>207</v>
      </c>
      <c r="N211" s="829" t="s">
        <v>527</v>
      </c>
      <c r="O211" s="829"/>
      <c r="P211" s="830"/>
      <c r="Q211" s="29"/>
      <c r="R211" s="724" t="s">
        <v>179</v>
      </c>
      <c r="S211" s="701" t="s">
        <v>181</v>
      </c>
      <c r="T211" s="667"/>
      <c r="U211" s="672" t="s">
        <v>180</v>
      </c>
      <c r="V211" s="15"/>
    </row>
    <row r="212" spans="2:22" ht="17.25" customHeight="1" thickBot="1">
      <c r="B212" s="1187"/>
      <c r="C212" s="1188"/>
      <c r="D212" s="1188"/>
      <c r="E212" s="1188"/>
      <c r="F212" s="1188"/>
      <c r="G212" s="1188"/>
      <c r="H212" s="1188"/>
      <c r="I212" s="1188"/>
      <c r="J212" s="1188"/>
      <c r="K212" s="1189"/>
      <c r="L212" s="29"/>
      <c r="M212" s="1194"/>
      <c r="N212" s="831"/>
      <c r="O212" s="831"/>
      <c r="P212" s="832"/>
      <c r="Q212" s="29"/>
      <c r="R212" s="1183"/>
      <c r="S212" s="703"/>
      <c r="T212" s="668"/>
      <c r="U212" s="980"/>
      <c r="V212" s="15"/>
    </row>
    <row r="213" spans="2:22" ht="17.25" customHeight="1" thickBot="1">
      <c r="B213" s="1187"/>
      <c r="C213" s="1188"/>
      <c r="D213" s="1188"/>
      <c r="E213" s="1188"/>
      <c r="F213" s="1188"/>
      <c r="G213" s="1188"/>
      <c r="H213" s="1188"/>
      <c r="I213" s="1188"/>
      <c r="J213" s="1188"/>
      <c r="K213" s="1189"/>
      <c r="L213" s="29"/>
      <c r="M213" s="1194"/>
      <c r="N213" s="1106" t="s">
        <v>41</v>
      </c>
      <c r="O213" s="1132" t="s">
        <v>42</v>
      </c>
      <c r="P213" s="823" t="s">
        <v>43</v>
      </c>
      <c r="Q213" s="29"/>
      <c r="R213" s="727"/>
      <c r="S213" s="705"/>
      <c r="T213" s="669"/>
      <c r="U213" s="879"/>
      <c r="V213" s="15"/>
    </row>
    <row r="214" spans="2:22" ht="17.25" customHeight="1">
      <c r="B214" s="1187"/>
      <c r="C214" s="1188"/>
      <c r="D214" s="1188"/>
      <c r="E214" s="1188"/>
      <c r="F214" s="1188"/>
      <c r="G214" s="1188"/>
      <c r="H214" s="1188"/>
      <c r="I214" s="1188"/>
      <c r="J214" s="1188"/>
      <c r="K214" s="1189"/>
      <c r="L214" s="29"/>
      <c r="M214" s="1194"/>
      <c r="N214" s="1107"/>
      <c r="O214" s="1133"/>
      <c r="P214" s="824"/>
      <c r="Q214" s="29"/>
      <c r="R214" s="536"/>
      <c r="S214" s="219"/>
      <c r="T214" s="220"/>
      <c r="U214" s="221">
        <f>SUM(S214:T214)</f>
        <v>0</v>
      </c>
      <c r="V214" s="15"/>
    </row>
    <row r="215" spans="2:22" ht="17.25" customHeight="1" thickBot="1">
      <c r="B215" s="1187"/>
      <c r="C215" s="1188"/>
      <c r="D215" s="1188"/>
      <c r="E215" s="1188"/>
      <c r="F215" s="1188"/>
      <c r="G215" s="1188"/>
      <c r="H215" s="1188"/>
      <c r="I215" s="1188"/>
      <c r="J215" s="1188"/>
      <c r="K215" s="1189"/>
      <c r="L215" s="29"/>
      <c r="M215" s="1195"/>
      <c r="N215" s="1108"/>
      <c r="O215" s="1134"/>
      <c r="P215" s="825"/>
      <c r="Q215" s="29"/>
      <c r="R215" s="537"/>
      <c r="S215" s="223"/>
      <c r="T215" s="224"/>
      <c r="U215" s="225">
        <f t="shared" ref="U215:U217" si="0">SUM(S215:T215)</f>
        <v>0</v>
      </c>
      <c r="V215" s="15"/>
    </row>
    <row r="216" spans="2:22" ht="17.25" customHeight="1" thickBot="1">
      <c r="B216" s="1190"/>
      <c r="C216" s="1191"/>
      <c r="D216" s="1191"/>
      <c r="E216" s="1191"/>
      <c r="F216" s="1191"/>
      <c r="G216" s="1191"/>
      <c r="H216" s="1191"/>
      <c r="I216" s="1191"/>
      <c r="J216" s="1191"/>
      <c r="K216" s="1192"/>
      <c r="M216" s="214">
        <f>SUM(N216:P216)</f>
        <v>0</v>
      </c>
      <c r="N216" s="215">
        <v>0</v>
      </c>
      <c r="O216" s="216">
        <v>0</v>
      </c>
      <c r="P216" s="217">
        <v>0</v>
      </c>
      <c r="Q216" s="15"/>
      <c r="R216" s="537"/>
      <c r="S216" s="223"/>
      <c r="T216" s="224"/>
      <c r="U216" s="225">
        <f t="shared" si="0"/>
        <v>0</v>
      </c>
      <c r="V216" s="15"/>
    </row>
    <row r="217" spans="2:22" ht="17.25" customHeight="1" thickBot="1">
      <c r="M217" s="1113"/>
      <c r="N217" s="1114"/>
      <c r="O217" s="1114"/>
      <c r="P217" s="1114"/>
      <c r="R217" s="538"/>
      <c r="S217" s="227"/>
      <c r="T217" s="228"/>
      <c r="U217" s="229">
        <f t="shared" si="0"/>
        <v>0</v>
      </c>
    </row>
    <row r="218" spans="2:22" ht="17.25" customHeight="1">
      <c r="B218" s="652" t="s">
        <v>1096</v>
      </c>
      <c r="C218" s="652"/>
      <c r="D218" s="652"/>
      <c r="E218" s="652"/>
      <c r="F218" s="652"/>
      <c r="G218" s="652"/>
      <c r="H218" s="652"/>
      <c r="I218" s="652"/>
    </row>
    <row r="219" spans="2:22" ht="17.25" customHeight="1"/>
    <row r="220" spans="2:22" ht="17.25" customHeight="1" thickBot="1">
      <c r="B220" s="728" t="s">
        <v>1095</v>
      </c>
      <c r="C220" s="728"/>
      <c r="D220" s="728"/>
      <c r="E220" s="728"/>
      <c r="F220" s="728"/>
      <c r="G220" s="728"/>
      <c r="H220" s="728"/>
      <c r="I220" s="728"/>
      <c r="Q220" s="859" t="s">
        <v>457</v>
      </c>
      <c r="R220" s="859"/>
      <c r="S220" s="859"/>
      <c r="T220" s="46"/>
      <c r="U220" s="46"/>
      <c r="V220" s="87"/>
    </row>
    <row r="221" spans="2:22" ht="17.25" customHeight="1">
      <c r="B221" s="672" t="s">
        <v>45</v>
      </c>
      <c r="C221" s="735" t="s">
        <v>46</v>
      </c>
      <c r="D221" s="736"/>
      <c r="E221" s="736"/>
      <c r="F221" s="736"/>
      <c r="G221" s="736"/>
      <c r="H221" s="736"/>
      <c r="I221" s="736"/>
      <c r="J221" s="736"/>
      <c r="K221" s="736"/>
      <c r="L221" s="736"/>
      <c r="M221" s="736"/>
      <c r="N221" s="856"/>
      <c r="O221" s="672" t="s">
        <v>145</v>
      </c>
      <c r="Q221" s="1135"/>
      <c r="R221" s="1136"/>
      <c r="S221" s="1136"/>
      <c r="T221" s="1136"/>
      <c r="U221" s="1137"/>
      <c r="V221" s="88"/>
    </row>
    <row r="222" spans="2:22" ht="17.25" customHeight="1">
      <c r="B222" s="673"/>
      <c r="C222" s="1115"/>
      <c r="D222" s="1097"/>
      <c r="E222" s="1097"/>
      <c r="F222" s="1097"/>
      <c r="G222" s="1097"/>
      <c r="H222" s="1097"/>
      <c r="I222" s="1097"/>
      <c r="J222" s="1097"/>
      <c r="K222" s="1097"/>
      <c r="L222" s="1097"/>
      <c r="M222" s="1097"/>
      <c r="N222" s="1116"/>
      <c r="O222" s="673"/>
      <c r="Q222" s="1138"/>
      <c r="R222" s="1139"/>
      <c r="S222" s="1139"/>
      <c r="T222" s="1139"/>
      <c r="U222" s="1140"/>
      <c r="V222" s="88"/>
    </row>
    <row r="223" spans="2:22" ht="17.25" customHeight="1" thickBot="1">
      <c r="B223" s="707"/>
      <c r="C223" s="251" t="s">
        <v>47</v>
      </c>
      <c r="D223" s="252" t="s">
        <v>48</v>
      </c>
      <c r="E223" s="252" t="s">
        <v>48</v>
      </c>
      <c r="F223" s="252" t="s">
        <v>49</v>
      </c>
      <c r="G223" s="252" t="s">
        <v>50</v>
      </c>
      <c r="H223" s="252" t="s">
        <v>51</v>
      </c>
      <c r="I223" s="252" t="s">
        <v>52</v>
      </c>
      <c r="J223" s="252" t="s">
        <v>53</v>
      </c>
      <c r="K223" s="252" t="s">
        <v>54</v>
      </c>
      <c r="L223" s="252" t="s">
        <v>55</v>
      </c>
      <c r="M223" s="252" t="s">
        <v>56</v>
      </c>
      <c r="N223" s="253" t="s">
        <v>57</v>
      </c>
      <c r="O223" s="673"/>
      <c r="Q223" s="1138"/>
      <c r="R223" s="1139"/>
      <c r="S223" s="1139"/>
      <c r="T223" s="1139"/>
      <c r="U223" s="1140"/>
      <c r="V223" s="88"/>
    </row>
    <row r="224" spans="2:22" ht="17.25" customHeight="1" thickBot="1">
      <c r="B224" s="492" t="s">
        <v>381</v>
      </c>
      <c r="C224" s="153"/>
      <c r="D224" s="154">
        <v>1</v>
      </c>
      <c r="E224" s="154"/>
      <c r="F224" s="154"/>
      <c r="G224" s="154"/>
      <c r="H224" s="154"/>
      <c r="I224" s="154"/>
      <c r="J224" s="154"/>
      <c r="K224" s="154"/>
      <c r="L224" s="154"/>
      <c r="M224" s="154"/>
      <c r="N224" s="155"/>
      <c r="O224" s="166">
        <v>1</v>
      </c>
      <c r="Q224" s="1138"/>
      <c r="R224" s="1139"/>
      <c r="S224" s="1139"/>
      <c r="T224" s="1139"/>
      <c r="U224" s="1140"/>
      <c r="V224" s="88"/>
    </row>
    <row r="225" spans="2:22" ht="17.25" customHeight="1">
      <c r="B225" s="493" t="s">
        <v>192</v>
      </c>
      <c r="C225" s="158">
        <v>2</v>
      </c>
      <c r="D225" s="159">
        <v>2</v>
      </c>
      <c r="E225" s="159"/>
      <c r="F225" s="159"/>
      <c r="G225" s="159"/>
      <c r="H225" s="159"/>
      <c r="I225" s="159">
        <v>1</v>
      </c>
      <c r="J225" s="159">
        <v>1</v>
      </c>
      <c r="K225" s="159">
        <v>1</v>
      </c>
      <c r="L225" s="159"/>
      <c r="M225" s="159"/>
      <c r="N225" s="160"/>
      <c r="O225" s="169">
        <v>7</v>
      </c>
      <c r="Q225" s="1138"/>
      <c r="R225" s="1139"/>
      <c r="S225" s="1139"/>
      <c r="T225" s="1139"/>
      <c r="U225" s="1140"/>
      <c r="V225" s="88"/>
    </row>
    <row r="226" spans="2:22" ht="17.25" customHeight="1">
      <c r="B226" s="99" t="s">
        <v>193</v>
      </c>
      <c r="C226" s="158">
        <v>2</v>
      </c>
      <c r="D226" s="159">
        <v>1</v>
      </c>
      <c r="E226" s="159">
        <v>5</v>
      </c>
      <c r="F226" s="159">
        <v>2</v>
      </c>
      <c r="G226" s="159">
        <v>3</v>
      </c>
      <c r="H226" s="159">
        <v>1</v>
      </c>
      <c r="I226" s="159">
        <v>2</v>
      </c>
      <c r="J226" s="159">
        <v>2</v>
      </c>
      <c r="K226" s="159"/>
      <c r="L226" s="159">
        <v>1</v>
      </c>
      <c r="M226" s="159">
        <v>1</v>
      </c>
      <c r="N226" s="160"/>
      <c r="O226" s="169">
        <v>20</v>
      </c>
      <c r="Q226" s="1138"/>
      <c r="R226" s="1139"/>
      <c r="S226" s="1139"/>
      <c r="T226" s="1139"/>
      <c r="U226" s="1140"/>
      <c r="V226" s="88"/>
    </row>
    <row r="227" spans="2:22" ht="17.25" customHeight="1" thickBot="1">
      <c r="B227" s="494" t="s">
        <v>58</v>
      </c>
      <c r="C227" s="174"/>
      <c r="D227" s="249"/>
      <c r="E227" s="249"/>
      <c r="F227" s="249">
        <v>2</v>
      </c>
      <c r="G227" s="249"/>
      <c r="H227" s="249">
        <v>2</v>
      </c>
      <c r="I227" s="249">
        <v>1</v>
      </c>
      <c r="J227" s="249">
        <v>1</v>
      </c>
      <c r="K227" s="249">
        <v>2</v>
      </c>
      <c r="L227" s="249">
        <v>2</v>
      </c>
      <c r="M227" s="249">
        <v>1</v>
      </c>
      <c r="N227" s="250">
        <v>2</v>
      </c>
      <c r="O227" s="571">
        <v>13</v>
      </c>
      <c r="Q227" s="1138"/>
      <c r="R227" s="1139"/>
      <c r="S227" s="1139"/>
      <c r="T227" s="1139"/>
      <c r="U227" s="1140"/>
      <c r="V227" s="88"/>
    </row>
    <row r="228" spans="2:22" ht="17.25" customHeight="1">
      <c r="B228" s="698" t="s">
        <v>145</v>
      </c>
      <c r="C228" s="566">
        <v>4</v>
      </c>
      <c r="D228" s="566">
        <v>4</v>
      </c>
      <c r="E228" s="566">
        <v>5</v>
      </c>
      <c r="F228" s="566">
        <v>4</v>
      </c>
      <c r="G228" s="566">
        <v>3</v>
      </c>
      <c r="H228" s="566">
        <v>3</v>
      </c>
      <c r="I228" s="566">
        <v>4</v>
      </c>
      <c r="J228" s="566">
        <v>4</v>
      </c>
      <c r="K228" s="566">
        <v>3</v>
      </c>
      <c r="L228" s="566">
        <v>3</v>
      </c>
      <c r="M228" s="566">
        <v>2</v>
      </c>
      <c r="N228" s="568">
        <v>2</v>
      </c>
      <c r="O228" s="570">
        <v>41</v>
      </c>
      <c r="Q228" s="1138"/>
      <c r="R228" s="1139"/>
      <c r="S228" s="1139"/>
      <c r="T228" s="1139"/>
      <c r="U228" s="1140"/>
      <c r="V228" s="88"/>
    </row>
    <row r="229" spans="2:22" ht="17.25" customHeight="1" thickBot="1">
      <c r="B229" s="700"/>
      <c r="C229" s="567"/>
      <c r="D229" s="567"/>
      <c r="E229" s="567"/>
      <c r="F229" s="567"/>
      <c r="G229" s="567"/>
      <c r="H229" s="567"/>
      <c r="I229" s="567"/>
      <c r="J229" s="567"/>
      <c r="K229" s="567"/>
      <c r="L229" s="567"/>
      <c r="M229" s="567"/>
      <c r="N229" s="569"/>
      <c r="O229" s="571"/>
      <c r="Q229" s="1141"/>
      <c r="R229" s="1142"/>
      <c r="S229" s="1142"/>
      <c r="T229" s="1142"/>
      <c r="U229" s="1143"/>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1117" t="s">
        <v>939</v>
      </c>
      <c r="C231" s="728"/>
      <c r="D231" s="728"/>
      <c r="E231" s="728"/>
      <c r="F231" s="728"/>
      <c r="G231" s="728"/>
      <c r="H231" s="728"/>
      <c r="I231" s="728"/>
      <c r="J231" s="728"/>
      <c r="K231" s="728"/>
      <c r="L231" s="728"/>
      <c r="M231" s="728"/>
      <c r="N231" s="89"/>
      <c r="O231" s="89"/>
      <c r="P231" s="89"/>
      <c r="Q231" s="89"/>
      <c r="R231" s="89"/>
      <c r="S231" s="5"/>
      <c r="T231" s="88"/>
      <c r="U231" s="88"/>
      <c r="V231" s="88"/>
    </row>
    <row r="232" spans="2:22" ht="17.25" customHeight="1" thickBot="1">
      <c r="B232" s="540" t="s">
        <v>179</v>
      </c>
      <c r="C232" s="833" t="s">
        <v>883</v>
      </c>
      <c r="D232" s="833"/>
      <c r="E232" s="834"/>
      <c r="F232" s="834"/>
      <c r="G232" s="834"/>
      <c r="H232" s="835"/>
      <c r="I232" s="1112" t="s">
        <v>884</v>
      </c>
      <c r="J232" s="834"/>
      <c r="K232" s="834"/>
      <c r="L232" s="834"/>
      <c r="M232" s="834"/>
      <c r="N232" s="835"/>
      <c r="O232" s="1112" t="s">
        <v>885</v>
      </c>
      <c r="P232" s="834"/>
      <c r="Q232" s="834"/>
      <c r="R232" s="834"/>
      <c r="S232" s="834"/>
      <c r="T232" s="835"/>
      <c r="U232" s="820" t="s">
        <v>831</v>
      </c>
      <c r="V232" s="820" t="s">
        <v>830</v>
      </c>
    </row>
    <row r="233" spans="2:22" ht="17.25" customHeight="1" thickBot="1">
      <c r="B233" s="541" t="s">
        <v>1044</v>
      </c>
      <c r="C233" s="869"/>
      <c r="D233" s="870"/>
      <c r="E233" s="866"/>
      <c r="F233" s="867"/>
      <c r="G233" s="866"/>
      <c r="H233" s="867"/>
      <c r="I233" s="866"/>
      <c r="J233" s="867"/>
      <c r="K233" s="866"/>
      <c r="L233" s="867"/>
      <c r="M233" s="866"/>
      <c r="N233" s="867"/>
      <c r="O233" s="866"/>
      <c r="P233" s="867"/>
      <c r="Q233" s="866"/>
      <c r="R233" s="867"/>
      <c r="S233" s="866"/>
      <c r="T233" s="867"/>
      <c r="U233" s="821"/>
      <c r="V233" s="821"/>
    </row>
    <row r="234" spans="2:22" ht="17.25" customHeight="1">
      <c r="B234" s="1128" t="s">
        <v>234</v>
      </c>
      <c r="C234" s="871" t="s">
        <v>882</v>
      </c>
      <c r="D234" s="836" t="s">
        <v>216</v>
      </c>
      <c r="E234" s="787" t="s">
        <v>882</v>
      </c>
      <c r="F234" s="775" t="s">
        <v>216</v>
      </c>
      <c r="G234" s="787" t="s">
        <v>882</v>
      </c>
      <c r="H234" s="775" t="s">
        <v>216</v>
      </c>
      <c r="I234" s="787" t="s">
        <v>882</v>
      </c>
      <c r="J234" s="775" t="s">
        <v>216</v>
      </c>
      <c r="K234" s="787" t="s">
        <v>882</v>
      </c>
      <c r="L234" s="775" t="s">
        <v>216</v>
      </c>
      <c r="M234" s="787" t="s">
        <v>882</v>
      </c>
      <c r="N234" s="775" t="s">
        <v>216</v>
      </c>
      <c r="O234" s="787" t="s">
        <v>882</v>
      </c>
      <c r="P234" s="775" t="s">
        <v>216</v>
      </c>
      <c r="Q234" s="787" t="s">
        <v>882</v>
      </c>
      <c r="R234" s="775" t="s">
        <v>216</v>
      </c>
      <c r="S234" s="787" t="s">
        <v>882</v>
      </c>
      <c r="T234" s="775" t="s">
        <v>216</v>
      </c>
      <c r="U234" s="821"/>
      <c r="V234" s="821"/>
    </row>
    <row r="235" spans="2:22" ht="17.25" customHeight="1">
      <c r="B235" s="1129"/>
      <c r="C235" s="872"/>
      <c r="D235" s="776"/>
      <c r="E235" s="788"/>
      <c r="F235" s="776"/>
      <c r="G235" s="788"/>
      <c r="H235" s="776"/>
      <c r="I235" s="788"/>
      <c r="J235" s="776"/>
      <c r="K235" s="788"/>
      <c r="L235" s="776"/>
      <c r="M235" s="788"/>
      <c r="N235" s="776"/>
      <c r="O235" s="788"/>
      <c r="P235" s="776"/>
      <c r="Q235" s="788"/>
      <c r="R235" s="776"/>
      <c r="S235" s="788"/>
      <c r="T235" s="776"/>
      <c r="U235" s="821"/>
      <c r="V235" s="821"/>
    </row>
    <row r="236" spans="2:22" ht="17.25" customHeight="1" thickBot="1">
      <c r="B236" s="1130"/>
      <c r="C236" s="873"/>
      <c r="D236" s="777"/>
      <c r="E236" s="789"/>
      <c r="F236" s="777"/>
      <c r="G236" s="789"/>
      <c r="H236" s="777"/>
      <c r="I236" s="789"/>
      <c r="J236" s="777"/>
      <c r="K236" s="789"/>
      <c r="L236" s="777"/>
      <c r="M236" s="789"/>
      <c r="N236" s="777"/>
      <c r="O236" s="789"/>
      <c r="P236" s="777"/>
      <c r="Q236" s="789"/>
      <c r="R236" s="777"/>
      <c r="S236" s="789"/>
      <c r="T236" s="777"/>
      <c r="U236" s="821"/>
      <c r="V236" s="821"/>
    </row>
    <row r="237" spans="2:22" ht="17.25" customHeight="1" thickBot="1">
      <c r="B237" s="539" t="s">
        <v>80</v>
      </c>
      <c r="C237" s="201">
        <v>2</v>
      </c>
      <c r="D237" s="202">
        <v>41</v>
      </c>
      <c r="E237" s="384">
        <v>1</v>
      </c>
      <c r="F237" s="205">
        <v>17</v>
      </c>
      <c r="G237" s="203">
        <v>1</v>
      </c>
      <c r="H237" s="204">
        <v>24</v>
      </c>
      <c r="I237" s="384">
        <v>3</v>
      </c>
      <c r="J237" s="205">
        <v>48</v>
      </c>
      <c r="K237" s="203">
        <v>1</v>
      </c>
      <c r="L237" s="204">
        <v>11</v>
      </c>
      <c r="M237" s="384">
        <v>2</v>
      </c>
      <c r="N237" s="205">
        <v>37</v>
      </c>
      <c r="O237" s="203">
        <v>2</v>
      </c>
      <c r="P237" s="204">
        <v>32</v>
      </c>
      <c r="Q237" s="384">
        <v>1</v>
      </c>
      <c r="R237" s="205">
        <v>13</v>
      </c>
      <c r="S237" s="203">
        <v>1</v>
      </c>
      <c r="T237" s="204">
        <v>19</v>
      </c>
      <c r="U237" s="513">
        <v>7</v>
      </c>
      <c r="V237" s="510">
        <v>129</v>
      </c>
    </row>
    <row r="238" spans="2:22" ht="17.25" customHeight="1" thickBot="1">
      <c r="B238" s="495" t="s">
        <v>235</v>
      </c>
      <c r="C238" s="387">
        <v>2</v>
      </c>
      <c r="D238" s="388">
        <v>41</v>
      </c>
      <c r="E238" s="385">
        <v>1</v>
      </c>
      <c r="F238" s="389">
        <v>12</v>
      </c>
      <c r="G238" s="390">
        <v>1</v>
      </c>
      <c r="H238" s="383">
        <v>29</v>
      </c>
      <c r="I238" s="385">
        <v>2</v>
      </c>
      <c r="J238" s="389">
        <v>39</v>
      </c>
      <c r="K238" s="390">
        <v>1</v>
      </c>
      <c r="L238" s="383">
        <v>15</v>
      </c>
      <c r="M238" s="385">
        <v>1</v>
      </c>
      <c r="N238" s="389">
        <v>24</v>
      </c>
      <c r="O238" s="390">
        <v>3</v>
      </c>
      <c r="P238" s="383">
        <v>49</v>
      </c>
      <c r="Q238" s="385">
        <v>1</v>
      </c>
      <c r="R238" s="389">
        <v>11</v>
      </c>
      <c r="S238" s="390">
        <v>2</v>
      </c>
      <c r="T238" s="383">
        <v>38</v>
      </c>
      <c r="U238" s="514">
        <v>7</v>
      </c>
      <c r="V238" s="511">
        <v>129</v>
      </c>
    </row>
    <row r="239" spans="2:22" ht="17.25" customHeight="1" thickBot="1">
      <c r="B239" s="495" t="s">
        <v>926</v>
      </c>
      <c r="C239" s="206">
        <v>3</v>
      </c>
      <c r="D239" s="207">
        <v>59</v>
      </c>
      <c r="E239" s="386">
        <v>1</v>
      </c>
      <c r="F239" s="210">
        <v>17</v>
      </c>
      <c r="G239" s="208">
        <v>2</v>
      </c>
      <c r="H239" s="209">
        <v>42</v>
      </c>
      <c r="I239" s="386">
        <v>2</v>
      </c>
      <c r="J239" s="210">
        <v>40</v>
      </c>
      <c r="K239" s="208">
        <v>1</v>
      </c>
      <c r="L239" s="209">
        <v>12</v>
      </c>
      <c r="M239" s="386">
        <v>1</v>
      </c>
      <c r="N239" s="210">
        <v>28</v>
      </c>
      <c r="O239" s="208">
        <v>2</v>
      </c>
      <c r="P239" s="209">
        <v>39</v>
      </c>
      <c r="Q239" s="386">
        <v>1</v>
      </c>
      <c r="R239" s="210">
        <v>15</v>
      </c>
      <c r="S239" s="208">
        <v>1</v>
      </c>
      <c r="T239" s="209">
        <v>24</v>
      </c>
      <c r="U239" s="515">
        <v>7</v>
      </c>
      <c r="V239" s="512">
        <v>138</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728" t="s">
        <v>1097</v>
      </c>
      <c r="C241" s="728"/>
      <c r="D241" s="728"/>
      <c r="E241" s="728"/>
      <c r="F241" s="728"/>
      <c r="G241" s="728"/>
      <c r="H241" s="728"/>
      <c r="I241" s="728"/>
      <c r="J241" s="728"/>
      <c r="K241" s="22"/>
      <c r="L241" s="22"/>
      <c r="O241" s="859" t="s">
        <v>562</v>
      </c>
      <c r="P241" s="859"/>
      <c r="Q241" s="859"/>
      <c r="T241" s="5"/>
      <c r="U241" s="94"/>
      <c r="V241" s="94"/>
      <c r="W241" s="94"/>
      <c r="X241" s="94"/>
      <c r="Y241" s="94"/>
      <c r="Z241" s="94"/>
      <c r="AA241" s="94"/>
      <c r="AB241" s="94"/>
      <c r="AC241" s="94"/>
      <c r="AD241" s="94"/>
      <c r="AE241" s="94"/>
      <c r="AF241" s="94"/>
      <c r="AG241" s="94"/>
      <c r="AH241" s="94"/>
      <c r="AI241" s="94"/>
      <c r="AJ241" s="5"/>
    </row>
    <row r="242" spans="2:36" ht="17.25" customHeight="1">
      <c r="B242" s="735" t="s">
        <v>387</v>
      </c>
      <c r="C242" s="736"/>
      <c r="D242" s="736"/>
      <c r="E242" s="736"/>
      <c r="F242" s="736"/>
      <c r="G242" s="736"/>
      <c r="H242" s="856"/>
      <c r="I242" s="857" t="s">
        <v>86</v>
      </c>
      <c r="J242" s="750" t="s">
        <v>527</v>
      </c>
      <c r="K242" s="751"/>
      <c r="L242" s="752"/>
      <c r="M242" s="874" t="s">
        <v>239</v>
      </c>
      <c r="O242" s="801"/>
      <c r="P242" s="802"/>
      <c r="Q242" s="802"/>
      <c r="R242" s="802"/>
      <c r="S242" s="803"/>
      <c r="T242" s="5"/>
      <c r="U242" s="94"/>
      <c r="V242" s="94"/>
      <c r="W242" s="94"/>
      <c r="X242" s="94"/>
      <c r="Y242" s="94"/>
      <c r="Z242" s="94"/>
      <c r="AA242" s="94"/>
      <c r="AB242" s="94"/>
      <c r="AC242" s="94"/>
      <c r="AD242" s="94"/>
      <c r="AE242" s="94"/>
      <c r="AF242" s="94"/>
      <c r="AG242" s="94"/>
      <c r="AH242" s="94"/>
      <c r="AI242" s="94"/>
      <c r="AJ242" s="5"/>
    </row>
    <row r="243" spans="2:36" ht="17.25" customHeight="1" thickBot="1">
      <c r="B243" s="739"/>
      <c r="C243" s="740"/>
      <c r="D243" s="740"/>
      <c r="E243" s="740"/>
      <c r="F243" s="740"/>
      <c r="G243" s="740"/>
      <c r="H243" s="791"/>
      <c r="I243" s="858"/>
      <c r="J243" s="198" t="s">
        <v>268</v>
      </c>
      <c r="K243" s="199" t="s">
        <v>269</v>
      </c>
      <c r="L243" s="200" t="s">
        <v>270</v>
      </c>
      <c r="M243" s="875"/>
      <c r="O243" s="804"/>
      <c r="P243" s="805"/>
      <c r="Q243" s="805"/>
      <c r="R243" s="805"/>
      <c r="S243" s="806"/>
      <c r="T243" s="5"/>
      <c r="U243" s="94"/>
      <c r="V243" s="90"/>
      <c r="W243" s="90"/>
      <c r="X243" s="90"/>
      <c r="Y243" s="90"/>
      <c r="Z243" s="90"/>
      <c r="AA243" s="90"/>
      <c r="AB243" s="94"/>
      <c r="AC243" s="90"/>
      <c r="AD243" s="90"/>
      <c r="AE243" s="90"/>
      <c r="AF243" s="90"/>
      <c r="AG243" s="90"/>
      <c r="AH243" s="90"/>
      <c r="AI243" s="94"/>
      <c r="AJ243" s="5"/>
    </row>
    <row r="244" spans="2:36" ht="17.25" customHeight="1">
      <c r="B244" s="894" t="s">
        <v>1010</v>
      </c>
      <c r="C244" s="895"/>
      <c r="D244" s="895"/>
      <c r="E244" s="895"/>
      <c r="F244" s="895"/>
      <c r="G244" s="895"/>
      <c r="H244" s="896"/>
      <c r="I244" s="102">
        <v>13</v>
      </c>
      <c r="J244" s="113">
        <v>6</v>
      </c>
      <c r="K244" s="184">
        <v>7</v>
      </c>
      <c r="L244" s="185">
        <v>0</v>
      </c>
      <c r="M244" s="186" t="s">
        <v>1108</v>
      </c>
      <c r="O244" s="804"/>
      <c r="P244" s="805"/>
      <c r="Q244" s="805"/>
      <c r="R244" s="805"/>
      <c r="S244" s="806"/>
      <c r="T244" s="5"/>
      <c r="U244" s="91"/>
      <c r="V244" s="92"/>
      <c r="W244" s="92"/>
      <c r="X244" s="93"/>
      <c r="Y244" s="93"/>
      <c r="Z244" s="93"/>
      <c r="AA244" s="93"/>
      <c r="AB244" s="93"/>
      <c r="AC244" s="93"/>
      <c r="AD244" s="93"/>
      <c r="AE244" s="93"/>
      <c r="AF244" s="93"/>
      <c r="AG244" s="93"/>
      <c r="AH244" s="93"/>
      <c r="AI244" s="93"/>
      <c r="AJ244" s="5"/>
    </row>
    <row r="245" spans="2:36" ht="17.25" customHeight="1">
      <c r="B245" s="778" t="s">
        <v>382</v>
      </c>
      <c r="C245" s="779"/>
      <c r="D245" s="779"/>
      <c r="E245" s="779"/>
      <c r="F245" s="779"/>
      <c r="G245" s="779"/>
      <c r="H245" s="780"/>
      <c r="I245" s="187">
        <v>3</v>
      </c>
      <c r="J245" s="564">
        <v>0</v>
      </c>
      <c r="K245" s="188">
        <v>3</v>
      </c>
      <c r="L245" s="565">
        <v>0</v>
      </c>
      <c r="M245" s="190" t="s">
        <v>1109</v>
      </c>
      <c r="O245" s="804"/>
      <c r="P245" s="805"/>
      <c r="Q245" s="805"/>
      <c r="R245" s="805"/>
      <c r="S245" s="806"/>
    </row>
    <row r="246" spans="2:36" ht="17.25" customHeight="1">
      <c r="B246" s="710" t="s">
        <v>383</v>
      </c>
      <c r="C246" s="711"/>
      <c r="D246" s="711"/>
      <c r="E246" s="711"/>
      <c r="F246" s="711"/>
      <c r="G246" s="711"/>
      <c r="H246" s="712"/>
      <c r="I246" s="187">
        <v>14</v>
      </c>
      <c r="J246" s="564">
        <v>2</v>
      </c>
      <c r="K246" s="188">
        <v>12</v>
      </c>
      <c r="L246" s="565">
        <v>0</v>
      </c>
      <c r="M246" s="190" t="s">
        <v>1110</v>
      </c>
      <c r="O246" s="804"/>
      <c r="P246" s="805"/>
      <c r="Q246" s="805"/>
      <c r="R246" s="805"/>
      <c r="S246" s="806"/>
    </row>
    <row r="247" spans="2:36" ht="17.25" customHeight="1">
      <c r="B247" s="710" t="s">
        <v>389</v>
      </c>
      <c r="C247" s="711"/>
      <c r="D247" s="711"/>
      <c r="E247" s="711"/>
      <c r="F247" s="711"/>
      <c r="G247" s="711"/>
      <c r="H247" s="712"/>
      <c r="I247" s="187">
        <v>152</v>
      </c>
      <c r="J247" s="564">
        <v>91</v>
      </c>
      <c r="K247" s="188">
        <v>33</v>
      </c>
      <c r="L247" s="565">
        <v>18</v>
      </c>
      <c r="M247" s="190" t="s">
        <v>1111</v>
      </c>
      <c r="O247" s="804"/>
      <c r="P247" s="805"/>
      <c r="Q247" s="805"/>
      <c r="R247" s="805"/>
      <c r="S247" s="806"/>
    </row>
    <row r="248" spans="2:36" ht="17.25" customHeight="1">
      <c r="B248" s="710" t="s">
        <v>384</v>
      </c>
      <c r="C248" s="711"/>
      <c r="D248" s="711"/>
      <c r="E248" s="711"/>
      <c r="F248" s="711"/>
      <c r="G248" s="711"/>
      <c r="H248" s="712"/>
      <c r="I248" s="187">
        <v>34</v>
      </c>
      <c r="J248" s="180">
        <v>11</v>
      </c>
      <c r="K248" s="191">
        <v>16</v>
      </c>
      <c r="L248" s="192">
        <v>7</v>
      </c>
      <c r="M248" s="193" t="s">
        <v>1112</v>
      </c>
      <c r="O248" s="804"/>
      <c r="P248" s="805"/>
      <c r="Q248" s="805"/>
      <c r="R248" s="805"/>
      <c r="S248" s="806"/>
    </row>
    <row r="249" spans="2:36" ht="17.25" customHeight="1">
      <c r="B249" s="710" t="s">
        <v>385</v>
      </c>
      <c r="C249" s="711"/>
      <c r="D249" s="711"/>
      <c r="E249" s="711"/>
      <c r="F249" s="711"/>
      <c r="G249" s="711"/>
      <c r="H249" s="712"/>
      <c r="I249" s="187">
        <v>33</v>
      </c>
      <c r="J249" s="564">
        <v>9</v>
      </c>
      <c r="K249" s="188">
        <v>18</v>
      </c>
      <c r="L249" s="565">
        <v>6</v>
      </c>
      <c r="M249" s="190" t="s">
        <v>1113</v>
      </c>
      <c r="O249" s="804"/>
      <c r="P249" s="805"/>
      <c r="Q249" s="805"/>
      <c r="R249" s="805"/>
      <c r="S249" s="806"/>
    </row>
    <row r="250" spans="2:36" ht="17.25" customHeight="1">
      <c r="B250" s="710" t="s">
        <v>386</v>
      </c>
      <c r="C250" s="711"/>
      <c r="D250" s="711"/>
      <c r="E250" s="711"/>
      <c r="F250" s="711"/>
      <c r="G250" s="711"/>
      <c r="H250" s="712"/>
      <c r="I250" s="187">
        <v>46</v>
      </c>
      <c r="J250" s="564">
        <v>18</v>
      </c>
      <c r="K250" s="188">
        <v>21</v>
      </c>
      <c r="L250" s="565">
        <v>7</v>
      </c>
      <c r="M250" s="190" t="s">
        <v>1114</v>
      </c>
      <c r="O250" s="804"/>
      <c r="P250" s="805"/>
      <c r="Q250" s="805"/>
      <c r="R250" s="805"/>
      <c r="S250" s="806"/>
    </row>
    <row r="251" spans="2:36" ht="17.25" customHeight="1">
      <c r="B251" s="710" t="s">
        <v>388</v>
      </c>
      <c r="C251" s="711"/>
      <c r="D251" s="711"/>
      <c r="E251" s="711"/>
      <c r="F251" s="711"/>
      <c r="G251" s="711"/>
      <c r="H251" s="712"/>
      <c r="I251" s="187">
        <v>1</v>
      </c>
      <c r="J251" s="564">
        <v>0</v>
      </c>
      <c r="K251" s="188">
        <v>1</v>
      </c>
      <c r="L251" s="565">
        <v>0</v>
      </c>
      <c r="M251" s="190" t="s">
        <v>1115</v>
      </c>
      <c r="O251" s="804"/>
      <c r="P251" s="805"/>
      <c r="Q251" s="805"/>
      <c r="R251" s="805"/>
      <c r="S251" s="806"/>
    </row>
    <row r="252" spans="2:36" ht="17.25" customHeight="1" thickBot="1">
      <c r="B252" s="845" t="s">
        <v>759</v>
      </c>
      <c r="C252" s="846"/>
      <c r="D252" s="846"/>
      <c r="E252" s="846"/>
      <c r="F252" s="846"/>
      <c r="G252" s="846"/>
      <c r="H252" s="847"/>
      <c r="I252" s="194">
        <v>23</v>
      </c>
      <c r="J252" s="139">
        <v>7</v>
      </c>
      <c r="K252" s="195">
        <v>13</v>
      </c>
      <c r="L252" s="196">
        <v>3</v>
      </c>
      <c r="M252" s="197" t="s">
        <v>1116</v>
      </c>
      <c r="N252" s="254"/>
      <c r="O252" s="807"/>
      <c r="P252" s="808"/>
      <c r="Q252" s="808"/>
      <c r="R252" s="808"/>
      <c r="S252" s="809"/>
    </row>
    <row r="253" spans="2:36" ht="17.25" customHeight="1">
      <c r="B253" s="22"/>
      <c r="C253" s="22"/>
      <c r="D253" s="22"/>
      <c r="E253" s="22"/>
      <c r="F253" s="22"/>
      <c r="G253" s="22"/>
      <c r="H253" s="22"/>
      <c r="I253" s="22"/>
      <c r="J253" s="22"/>
      <c r="K253" s="22"/>
      <c r="L253" s="22"/>
      <c r="M253" s="22"/>
      <c r="N253" s="22"/>
    </row>
    <row r="254" spans="2:36" ht="17.25" customHeight="1">
      <c r="B254" s="794" t="s">
        <v>257</v>
      </c>
      <c r="C254" s="794"/>
      <c r="D254" s="794"/>
      <c r="E254" s="794"/>
      <c r="M254" s="15"/>
      <c r="N254" s="15"/>
      <c r="O254" s="15"/>
      <c r="P254" s="15"/>
    </row>
    <row r="255" spans="2:36" ht="17.25" customHeight="1" thickBot="1">
      <c r="B255" s="10"/>
      <c r="C255" s="10"/>
      <c r="D255" s="10"/>
      <c r="E255" s="10"/>
      <c r="F255" s="10"/>
      <c r="G255" s="10"/>
      <c r="H255" s="10"/>
      <c r="I255" s="10"/>
      <c r="J255" s="10"/>
      <c r="K255" s="10"/>
      <c r="L255" s="10"/>
      <c r="M255" s="1096" t="s">
        <v>59</v>
      </c>
      <c r="N255" s="1096"/>
      <c r="O255" s="1096"/>
      <c r="R255" s="10"/>
    </row>
    <row r="256" spans="2:36" ht="17.25" customHeight="1">
      <c r="B256" s="815" t="s">
        <v>60</v>
      </c>
      <c r="C256" s="816"/>
      <c r="D256" s="816"/>
      <c r="E256" s="816"/>
      <c r="F256" s="816"/>
      <c r="G256" s="816"/>
      <c r="H256" s="817"/>
      <c r="I256" s="596" t="s">
        <v>1131</v>
      </c>
      <c r="J256" s="597"/>
      <c r="K256" s="49"/>
      <c r="L256" s="49"/>
      <c r="M256" s="1352"/>
      <c r="N256" s="1353"/>
      <c r="O256" s="1353"/>
      <c r="P256" s="1353"/>
      <c r="Q256" s="1354"/>
      <c r="R256" s="49"/>
    </row>
    <row r="257" spans="2:18" ht="17.25" customHeight="1">
      <c r="B257" s="710" t="s">
        <v>841</v>
      </c>
      <c r="C257" s="711"/>
      <c r="D257" s="711"/>
      <c r="E257" s="711"/>
      <c r="F257" s="711"/>
      <c r="G257" s="711"/>
      <c r="H257" s="712"/>
      <c r="I257" s="588" t="s">
        <v>1145</v>
      </c>
      <c r="J257" s="588"/>
      <c r="K257" s="49"/>
      <c r="L257" s="49"/>
      <c r="M257" s="1355"/>
      <c r="N257" s="1356"/>
      <c r="O257" s="1356"/>
      <c r="P257" s="1356"/>
      <c r="Q257" s="1357"/>
      <c r="R257" s="49"/>
    </row>
    <row r="258" spans="2:18" ht="17.25" customHeight="1">
      <c r="B258" s="778" t="s">
        <v>842</v>
      </c>
      <c r="C258" s="779"/>
      <c r="D258" s="779"/>
      <c r="E258" s="779"/>
      <c r="F258" s="779"/>
      <c r="G258" s="779"/>
      <c r="H258" s="780"/>
      <c r="I258" s="588" t="s">
        <v>1132</v>
      </c>
      <c r="J258" s="591"/>
      <c r="K258" s="49"/>
      <c r="L258" s="49"/>
      <c r="M258" s="1355"/>
      <c r="N258" s="1356"/>
      <c r="O258" s="1356"/>
      <c r="P258" s="1356"/>
      <c r="Q258" s="1357"/>
      <c r="R258" s="49"/>
    </row>
    <row r="259" spans="2:18" ht="17.25" customHeight="1">
      <c r="B259" s="710" t="s">
        <v>63</v>
      </c>
      <c r="C259" s="711"/>
      <c r="D259" s="711"/>
      <c r="E259" s="711"/>
      <c r="F259" s="711"/>
      <c r="G259" s="711"/>
      <c r="H259" s="712"/>
      <c r="I259" s="590" t="s">
        <v>1133</v>
      </c>
      <c r="J259" s="591"/>
      <c r="K259" s="49"/>
      <c r="L259" s="49"/>
      <c r="M259" s="1355"/>
      <c r="N259" s="1356"/>
      <c r="O259" s="1356"/>
      <c r="P259" s="1356"/>
      <c r="Q259" s="1357"/>
      <c r="R259" s="49"/>
    </row>
    <row r="260" spans="2:18" ht="17.25" customHeight="1">
      <c r="B260" s="710" t="s">
        <v>414</v>
      </c>
      <c r="C260" s="711"/>
      <c r="D260" s="711"/>
      <c r="E260" s="711"/>
      <c r="F260" s="711"/>
      <c r="G260" s="711"/>
      <c r="H260" s="712"/>
      <c r="I260" s="130" t="s">
        <v>1134</v>
      </c>
      <c r="J260" s="177"/>
      <c r="K260" s="49"/>
      <c r="L260" s="49"/>
      <c r="M260" s="1355"/>
      <c r="N260" s="1356"/>
      <c r="O260" s="1356"/>
      <c r="P260" s="1356"/>
      <c r="Q260" s="1357"/>
      <c r="R260" s="49"/>
    </row>
    <row r="261" spans="2:18" ht="17.25" customHeight="1">
      <c r="B261" s="778" t="s">
        <v>64</v>
      </c>
      <c r="C261" s="779"/>
      <c r="D261" s="779"/>
      <c r="E261" s="779"/>
      <c r="F261" s="779"/>
      <c r="G261" s="779"/>
      <c r="H261" s="780"/>
      <c r="I261" s="594" t="s">
        <v>1135</v>
      </c>
      <c r="J261" s="595"/>
      <c r="K261" s="49"/>
      <c r="L261" s="49"/>
      <c r="M261" s="1355"/>
      <c r="N261" s="1356"/>
      <c r="O261" s="1356"/>
      <c r="P261" s="1356"/>
      <c r="Q261" s="1357"/>
      <c r="R261" s="49"/>
    </row>
    <row r="262" spans="2:18" ht="17.25" customHeight="1">
      <c r="B262" s="710" t="s">
        <v>415</v>
      </c>
      <c r="C262" s="711"/>
      <c r="D262" s="711"/>
      <c r="E262" s="711"/>
      <c r="F262" s="711"/>
      <c r="G262" s="711"/>
      <c r="H262" s="712"/>
      <c r="I262" s="178" t="s">
        <v>1136</v>
      </c>
      <c r="J262" s="179"/>
      <c r="K262" s="49"/>
      <c r="L262" s="49"/>
      <c r="M262" s="1355"/>
      <c r="N262" s="1356"/>
      <c r="O262" s="1356"/>
      <c r="P262" s="1356"/>
      <c r="Q262" s="1357"/>
      <c r="R262" s="49"/>
    </row>
    <row r="263" spans="2:18" ht="17.25" customHeight="1">
      <c r="B263" s="784" t="s">
        <v>1005</v>
      </c>
      <c r="C263" s="785"/>
      <c r="D263" s="785"/>
      <c r="E263" s="785"/>
      <c r="F263" s="785"/>
      <c r="G263" s="785"/>
      <c r="H263" s="785"/>
      <c r="I263" s="588" t="s">
        <v>1137</v>
      </c>
      <c r="J263" s="589"/>
      <c r="K263" s="49"/>
      <c r="L263" s="49"/>
      <c r="M263" s="1355"/>
      <c r="N263" s="1356"/>
      <c r="O263" s="1356"/>
      <c r="P263" s="1356"/>
      <c r="Q263" s="1357"/>
      <c r="R263" s="49"/>
    </row>
    <row r="264" spans="2:18" ht="17.25" customHeight="1">
      <c r="B264" s="784" t="s">
        <v>380</v>
      </c>
      <c r="C264" s="785"/>
      <c r="D264" s="785"/>
      <c r="E264" s="785"/>
      <c r="F264" s="785"/>
      <c r="G264" s="785"/>
      <c r="H264" s="785"/>
      <c r="I264" s="592" t="s">
        <v>378</v>
      </c>
      <c r="J264" s="593"/>
      <c r="K264" s="49"/>
      <c r="L264" s="49"/>
      <c r="M264" s="1355"/>
      <c r="N264" s="1356"/>
      <c r="O264" s="1356"/>
      <c r="P264" s="1356"/>
      <c r="Q264" s="1357"/>
      <c r="R264" s="49"/>
    </row>
    <row r="265" spans="2:18" ht="17.25" customHeight="1">
      <c r="B265" s="710" t="s">
        <v>66</v>
      </c>
      <c r="C265" s="711"/>
      <c r="D265" s="711"/>
      <c r="E265" s="711"/>
      <c r="F265" s="711"/>
      <c r="G265" s="711"/>
      <c r="H265" s="712"/>
      <c r="I265" s="594" t="s">
        <v>1138</v>
      </c>
      <c r="J265" s="595"/>
      <c r="K265" s="49"/>
      <c r="L265" s="49"/>
      <c r="M265" s="1355"/>
      <c r="N265" s="1356"/>
      <c r="O265" s="1356"/>
      <c r="P265" s="1356"/>
      <c r="Q265" s="1357"/>
      <c r="R265" s="49"/>
    </row>
    <row r="266" spans="2:18" ht="17.25" customHeight="1">
      <c r="B266" s="710" t="s">
        <v>67</v>
      </c>
      <c r="C266" s="711"/>
      <c r="D266" s="711"/>
      <c r="E266" s="711"/>
      <c r="F266" s="711"/>
      <c r="G266" s="711"/>
      <c r="H266" s="712"/>
      <c r="I266" s="590">
        <v>21435</v>
      </c>
      <c r="J266" s="591"/>
      <c r="K266" s="49"/>
      <c r="L266" s="49"/>
      <c r="M266" s="1355"/>
      <c r="N266" s="1356"/>
      <c r="O266" s="1356"/>
      <c r="P266" s="1356"/>
      <c r="Q266" s="1357"/>
      <c r="R266" s="49"/>
    </row>
    <row r="267" spans="2:18" ht="17.25" customHeight="1">
      <c r="B267" s="710" t="s">
        <v>68</v>
      </c>
      <c r="C267" s="711"/>
      <c r="D267" s="711"/>
      <c r="E267" s="711"/>
      <c r="F267" s="711"/>
      <c r="G267" s="711"/>
      <c r="H267" s="712"/>
      <c r="I267" s="590">
        <v>34645</v>
      </c>
      <c r="J267" s="591"/>
      <c r="K267" s="49"/>
      <c r="L267" s="49"/>
      <c r="M267" s="1355"/>
      <c r="N267" s="1356"/>
      <c r="O267" s="1356"/>
      <c r="P267" s="1356"/>
      <c r="Q267" s="1357"/>
      <c r="R267" s="49"/>
    </row>
    <row r="268" spans="2:18" ht="17.25" customHeight="1">
      <c r="B268" s="710" t="s">
        <v>745</v>
      </c>
      <c r="C268" s="711"/>
      <c r="D268" s="711"/>
      <c r="E268" s="711"/>
      <c r="F268" s="711"/>
      <c r="G268" s="711"/>
      <c r="H268" s="712"/>
      <c r="I268" s="130" t="s">
        <v>1139</v>
      </c>
      <c r="J268" s="177"/>
      <c r="K268" s="49"/>
      <c r="L268" s="49"/>
      <c r="M268" s="1355"/>
      <c r="N268" s="1356"/>
      <c r="O268" s="1356"/>
      <c r="P268" s="1356"/>
      <c r="Q268" s="1357"/>
      <c r="R268" s="49"/>
    </row>
    <row r="269" spans="2:18" ht="17.25" customHeight="1">
      <c r="B269" s="710" t="s">
        <v>69</v>
      </c>
      <c r="C269" s="711"/>
      <c r="D269" s="711"/>
      <c r="E269" s="711"/>
      <c r="F269" s="711"/>
      <c r="G269" s="711"/>
      <c r="H269" s="712"/>
      <c r="I269" s="588" t="s">
        <v>1140</v>
      </c>
      <c r="J269" s="589"/>
      <c r="K269" s="49"/>
      <c r="L269" s="49"/>
      <c r="M269" s="1355"/>
      <c r="N269" s="1356"/>
      <c r="O269" s="1356"/>
      <c r="P269" s="1356"/>
      <c r="Q269" s="1357"/>
      <c r="R269" s="49"/>
    </row>
    <row r="270" spans="2:18" ht="17.25" customHeight="1">
      <c r="B270" s="710" t="s">
        <v>70</v>
      </c>
      <c r="C270" s="711"/>
      <c r="D270" s="711"/>
      <c r="E270" s="711"/>
      <c r="F270" s="711"/>
      <c r="G270" s="711"/>
      <c r="H270" s="712"/>
      <c r="I270" s="588" t="s">
        <v>1140</v>
      </c>
      <c r="J270" s="589"/>
      <c r="K270" s="49"/>
      <c r="L270" s="49"/>
      <c r="M270" s="1355"/>
      <c r="N270" s="1356"/>
      <c r="O270" s="1356"/>
      <c r="P270" s="1356"/>
      <c r="Q270" s="1357"/>
      <c r="R270" s="49"/>
    </row>
    <row r="271" spans="2:18" ht="17.25" customHeight="1">
      <c r="B271" s="710" t="s">
        <v>71</v>
      </c>
      <c r="C271" s="711"/>
      <c r="D271" s="711"/>
      <c r="E271" s="711"/>
      <c r="F271" s="711"/>
      <c r="G271" s="711"/>
      <c r="H271" s="712"/>
      <c r="I271" s="588" t="s">
        <v>1140</v>
      </c>
      <c r="J271" s="589"/>
      <c r="K271" s="49"/>
      <c r="L271" s="49"/>
      <c r="M271" s="1355"/>
      <c r="N271" s="1356"/>
      <c r="O271" s="1356"/>
      <c r="P271" s="1356"/>
      <c r="Q271" s="1357"/>
      <c r="R271" s="49"/>
    </row>
    <row r="272" spans="2:18" ht="17.25" customHeight="1">
      <c r="B272" s="710" t="s">
        <v>72</v>
      </c>
      <c r="C272" s="711"/>
      <c r="D272" s="711"/>
      <c r="E272" s="711"/>
      <c r="F272" s="711"/>
      <c r="G272" s="711"/>
      <c r="H272" s="712"/>
      <c r="I272" s="588">
        <v>0</v>
      </c>
      <c r="J272" s="589"/>
      <c r="K272" s="49"/>
      <c r="L272" s="49"/>
      <c r="M272" s="1355"/>
      <c r="N272" s="1356"/>
      <c r="O272" s="1356"/>
      <c r="P272" s="1356"/>
      <c r="Q272" s="1357"/>
    </row>
    <row r="273" spans="2:19" ht="17.25" customHeight="1">
      <c r="B273" s="784" t="s">
        <v>560</v>
      </c>
      <c r="C273" s="785"/>
      <c r="D273" s="785"/>
      <c r="E273" s="785"/>
      <c r="F273" s="785"/>
      <c r="G273" s="785"/>
      <c r="H273" s="785"/>
      <c r="I273" s="130">
        <v>1</v>
      </c>
      <c r="J273" s="177"/>
      <c r="K273" s="49"/>
      <c r="L273" s="49"/>
      <c r="M273" s="1355"/>
      <c r="N273" s="1356"/>
      <c r="O273" s="1356"/>
      <c r="P273" s="1356"/>
      <c r="Q273" s="1357"/>
    </row>
    <row r="274" spans="2:19" ht="17.25" customHeight="1">
      <c r="B274" s="710" t="s">
        <v>561</v>
      </c>
      <c r="C274" s="711"/>
      <c r="D274" s="711"/>
      <c r="E274" s="711"/>
      <c r="F274" s="711"/>
      <c r="G274" s="711"/>
      <c r="H274" s="712"/>
      <c r="I274" s="588" t="s">
        <v>1141</v>
      </c>
      <c r="J274" s="589"/>
      <c r="K274" s="49"/>
      <c r="L274" s="49"/>
      <c r="M274" s="1355"/>
      <c r="N274" s="1356"/>
      <c r="O274" s="1356"/>
      <c r="P274" s="1356"/>
      <c r="Q274" s="1357"/>
    </row>
    <row r="275" spans="2:19" ht="17.25" customHeight="1">
      <c r="B275" s="710" t="s">
        <v>654</v>
      </c>
      <c r="C275" s="711"/>
      <c r="D275" s="711"/>
      <c r="E275" s="711"/>
      <c r="F275" s="711"/>
      <c r="G275" s="711"/>
      <c r="H275" s="712"/>
      <c r="I275" s="130" t="s">
        <v>1142</v>
      </c>
      <c r="J275" s="177"/>
      <c r="K275" s="49"/>
      <c r="L275" s="49"/>
      <c r="M275" s="1355"/>
      <c r="N275" s="1356"/>
      <c r="O275" s="1356"/>
      <c r="P275" s="1356"/>
      <c r="Q275" s="1357"/>
    </row>
    <row r="276" spans="2:19" ht="17.25" customHeight="1">
      <c r="B276" s="784" t="s">
        <v>655</v>
      </c>
      <c r="C276" s="785"/>
      <c r="D276" s="785"/>
      <c r="E276" s="785"/>
      <c r="F276" s="785"/>
      <c r="G276" s="785"/>
      <c r="H276" s="785"/>
      <c r="I276" s="130" t="s">
        <v>1143</v>
      </c>
      <c r="J276" s="177"/>
      <c r="K276" s="49"/>
      <c r="L276" s="49"/>
      <c r="M276" s="1355"/>
      <c r="N276" s="1356"/>
      <c r="O276" s="1356"/>
      <c r="P276" s="1356"/>
      <c r="Q276" s="1357"/>
    </row>
    <row r="277" spans="2:19" ht="17.25" customHeight="1">
      <c r="B277" s="710" t="s">
        <v>751</v>
      </c>
      <c r="C277" s="711"/>
      <c r="D277" s="711"/>
      <c r="E277" s="711"/>
      <c r="F277" s="711"/>
      <c r="G277" s="711"/>
      <c r="H277" s="712"/>
      <c r="I277" s="130" t="s">
        <v>1144</v>
      </c>
      <c r="J277" s="177"/>
      <c r="K277" s="49"/>
      <c r="L277" s="49"/>
      <c r="M277" s="1355"/>
      <c r="N277" s="1356"/>
      <c r="O277" s="1356"/>
      <c r="P277" s="1356"/>
      <c r="Q277" s="1357"/>
    </row>
    <row r="278" spans="2:19" ht="17.25" customHeight="1">
      <c r="B278" s="710" t="s">
        <v>758</v>
      </c>
      <c r="C278" s="711"/>
      <c r="D278" s="711"/>
      <c r="E278" s="711"/>
      <c r="F278" s="711"/>
      <c r="G278" s="711"/>
      <c r="H278" s="712"/>
      <c r="I278" s="130" t="s">
        <v>379</v>
      </c>
      <c r="J278" s="177"/>
      <c r="K278" s="49"/>
      <c r="L278" s="49"/>
      <c r="M278" s="1355"/>
      <c r="N278" s="1356"/>
      <c r="O278" s="1356"/>
      <c r="P278" s="1356"/>
      <c r="Q278" s="1357"/>
    </row>
    <row r="279" spans="2:19" ht="17.25" customHeight="1">
      <c r="B279" s="710" t="s">
        <v>73</v>
      </c>
      <c r="C279" s="711"/>
      <c r="D279" s="711"/>
      <c r="E279" s="711"/>
      <c r="F279" s="711"/>
      <c r="G279" s="711"/>
      <c r="H279" s="712"/>
      <c r="I279" s="590" t="s">
        <v>378</v>
      </c>
      <c r="J279" s="591"/>
      <c r="K279" s="49"/>
      <c r="L279" s="49"/>
      <c r="M279" s="1355"/>
      <c r="N279" s="1356"/>
      <c r="O279" s="1356"/>
      <c r="P279" s="1356"/>
      <c r="Q279" s="1357"/>
    </row>
    <row r="280" spans="2:19" ht="17.25" customHeight="1">
      <c r="B280" s="710" t="s">
        <v>74</v>
      </c>
      <c r="C280" s="711"/>
      <c r="D280" s="711"/>
      <c r="E280" s="711"/>
      <c r="F280" s="711"/>
      <c r="G280" s="711"/>
      <c r="H280" s="712"/>
      <c r="I280" s="590" t="s">
        <v>378</v>
      </c>
      <c r="J280" s="591"/>
      <c r="K280" s="49"/>
      <c r="L280" s="49"/>
      <c r="M280" s="1355"/>
      <c r="N280" s="1356"/>
      <c r="O280" s="1356"/>
      <c r="P280" s="1356"/>
      <c r="Q280" s="1357"/>
    </row>
    <row r="281" spans="2:19" ht="17.25" customHeight="1">
      <c r="B281" s="710" t="s">
        <v>75</v>
      </c>
      <c r="C281" s="711"/>
      <c r="D281" s="711"/>
      <c r="E281" s="711"/>
      <c r="F281" s="711"/>
      <c r="G281" s="711"/>
      <c r="H281" s="712"/>
      <c r="I281" s="590" t="s">
        <v>378</v>
      </c>
      <c r="J281" s="591"/>
      <c r="K281" s="49"/>
      <c r="L281" s="49"/>
      <c r="M281" s="1355"/>
      <c r="N281" s="1356"/>
      <c r="O281" s="1356"/>
      <c r="P281" s="1356"/>
      <c r="Q281" s="1357"/>
    </row>
    <row r="282" spans="2:19" ht="17.25" customHeight="1">
      <c r="B282" s="710" t="s">
        <v>76</v>
      </c>
      <c r="C282" s="711"/>
      <c r="D282" s="711"/>
      <c r="E282" s="711"/>
      <c r="F282" s="711"/>
      <c r="G282" s="711"/>
      <c r="H282" s="712"/>
      <c r="I282" s="590" t="s">
        <v>378</v>
      </c>
      <c r="J282" s="591"/>
      <c r="K282" s="49"/>
      <c r="L282" s="49"/>
      <c r="M282" s="1355"/>
      <c r="N282" s="1356"/>
      <c r="O282" s="1356"/>
      <c r="P282" s="1356"/>
      <c r="Q282" s="1357"/>
    </row>
    <row r="283" spans="2:19" ht="17.25" customHeight="1">
      <c r="B283" s="721" t="s">
        <v>77</v>
      </c>
      <c r="C283" s="722"/>
      <c r="D283" s="722"/>
      <c r="E283" s="722"/>
      <c r="F283" s="722"/>
      <c r="G283" s="722"/>
      <c r="H283" s="723"/>
      <c r="I283" s="590" t="s">
        <v>1141</v>
      </c>
      <c r="J283" s="591"/>
      <c r="K283" s="49"/>
      <c r="L283" s="49"/>
      <c r="M283" s="1355"/>
      <c r="N283" s="1356"/>
      <c r="O283" s="1356"/>
      <c r="P283" s="1356"/>
      <c r="Q283" s="1357"/>
    </row>
    <row r="284" spans="2:19" ht="17.25" customHeight="1">
      <c r="B284" s="1348" t="s">
        <v>78</v>
      </c>
      <c r="C284" s="1349"/>
      <c r="D284" s="1349"/>
      <c r="E284" s="1349"/>
      <c r="F284" s="1349"/>
      <c r="G284" s="1349"/>
      <c r="H284" s="1349"/>
      <c r="I284" s="590" t="s">
        <v>1141</v>
      </c>
      <c r="J284" s="591"/>
      <c r="K284" s="49"/>
      <c r="L284" s="49"/>
      <c r="M284" s="1355"/>
      <c r="N284" s="1356"/>
      <c r="O284" s="1356"/>
      <c r="P284" s="1356"/>
      <c r="Q284" s="1357"/>
    </row>
    <row r="285" spans="2:19" ht="17.25" customHeight="1">
      <c r="B285" s="710" t="s">
        <v>689</v>
      </c>
      <c r="C285" s="711"/>
      <c r="D285" s="711"/>
      <c r="E285" s="711"/>
      <c r="F285" s="711"/>
      <c r="G285" s="711"/>
      <c r="H285" s="712"/>
      <c r="I285" s="180" t="s">
        <v>379</v>
      </c>
      <c r="J285" s="181"/>
      <c r="K285" s="49"/>
      <c r="L285" s="49"/>
      <c r="M285" s="1355"/>
      <c r="N285" s="1356"/>
      <c r="O285" s="1356"/>
      <c r="P285" s="1356"/>
      <c r="Q285" s="1357"/>
    </row>
    <row r="286" spans="2:19" ht="17.25" customHeight="1" thickBot="1">
      <c r="B286" s="845" t="s">
        <v>641</v>
      </c>
      <c r="C286" s="846"/>
      <c r="D286" s="846"/>
      <c r="E286" s="846"/>
      <c r="F286" s="846"/>
      <c r="G286" s="846"/>
      <c r="H286" s="847"/>
      <c r="I286" s="182">
        <v>0</v>
      </c>
      <c r="J286" s="183">
        <v>0</v>
      </c>
      <c r="K286" s="49"/>
      <c r="L286" s="49"/>
      <c r="M286" s="1358"/>
      <c r="N286" s="1359"/>
      <c r="O286" s="1359"/>
      <c r="P286" s="1359"/>
      <c r="Q286" s="1360"/>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935" t="s">
        <v>909</v>
      </c>
      <c r="C288" s="935"/>
      <c r="D288" s="935"/>
      <c r="E288" s="935"/>
      <c r="F288" s="935"/>
      <c r="G288" s="935"/>
      <c r="H288" s="935"/>
      <c r="I288" s="935"/>
      <c r="J288" s="935"/>
      <c r="K288" s="935"/>
      <c r="L288" s="935"/>
      <c r="M288" s="935"/>
      <c r="N288" s="935"/>
      <c r="O288" s="935"/>
      <c r="P288" s="935"/>
      <c r="Q288" s="935"/>
      <c r="R288" s="935"/>
      <c r="S288" s="935"/>
    </row>
    <row r="289" spans="2:22" ht="17.25" customHeight="1">
      <c r="B289" s="935"/>
      <c r="C289" s="935"/>
      <c r="D289" s="935"/>
      <c r="E289" s="935"/>
      <c r="F289" s="935"/>
      <c r="G289" s="935"/>
      <c r="H289" s="935"/>
      <c r="I289" s="935"/>
      <c r="J289" s="935"/>
      <c r="K289" s="935"/>
      <c r="L289" s="935"/>
      <c r="M289" s="935"/>
      <c r="N289" s="935"/>
      <c r="O289" s="935"/>
      <c r="P289" s="935"/>
      <c r="Q289" s="935"/>
      <c r="R289" s="935"/>
      <c r="S289" s="935"/>
    </row>
    <row r="290" spans="2:22" ht="17.25" customHeight="1"/>
    <row r="291" spans="2:22" ht="17.25" customHeight="1">
      <c r="B291" s="794" t="s">
        <v>940</v>
      </c>
      <c r="C291" s="794"/>
      <c r="D291" s="794"/>
      <c r="E291" s="794"/>
      <c r="F291" s="794"/>
      <c r="G291" s="794"/>
      <c r="H291" s="794"/>
      <c r="I291" s="794"/>
      <c r="J291" s="794"/>
      <c r="K291" s="794"/>
    </row>
    <row r="292" spans="2:22" ht="17.25" customHeight="1" thickBot="1"/>
    <row r="293" spans="2:22" ht="17.25" customHeight="1">
      <c r="B293" s="724" t="s">
        <v>243</v>
      </c>
      <c r="C293" s="724" t="s">
        <v>761</v>
      </c>
      <c r="D293" s="715" t="s">
        <v>79</v>
      </c>
      <c r="E293" s="795" t="s">
        <v>240</v>
      </c>
      <c r="F293" s="667"/>
      <c r="G293" s="715" t="s">
        <v>194</v>
      </c>
      <c r="H293" s="795" t="s">
        <v>240</v>
      </c>
      <c r="I293" s="667"/>
      <c r="J293" s="1100" t="s">
        <v>195</v>
      </c>
      <c r="K293" s="795" t="s">
        <v>241</v>
      </c>
      <c r="L293" s="839"/>
      <c r="M293" s="795" t="s">
        <v>242</v>
      </c>
      <c r="N293" s="667"/>
      <c r="O293" s="715" t="s">
        <v>799</v>
      </c>
      <c r="P293" s="795" t="s">
        <v>240</v>
      </c>
      <c r="Q293" s="667"/>
      <c r="R293" s="715" t="s">
        <v>197</v>
      </c>
      <c r="S293" s="795" t="s">
        <v>396</v>
      </c>
      <c r="T293" s="839"/>
      <c r="U293" s="795" t="s">
        <v>242</v>
      </c>
      <c r="V293" s="667"/>
    </row>
    <row r="294" spans="2:22" ht="17.25" customHeight="1">
      <c r="B294" s="725"/>
      <c r="C294" s="725"/>
      <c r="D294" s="717"/>
      <c r="E294" s="796"/>
      <c r="F294" s="668"/>
      <c r="G294" s="717"/>
      <c r="H294" s="796"/>
      <c r="I294" s="668"/>
      <c r="J294" s="1101"/>
      <c r="K294" s="796"/>
      <c r="L294" s="840"/>
      <c r="M294" s="796"/>
      <c r="N294" s="668"/>
      <c r="O294" s="717"/>
      <c r="P294" s="796"/>
      <c r="Q294" s="668"/>
      <c r="R294" s="717"/>
      <c r="S294" s="796"/>
      <c r="T294" s="840"/>
      <c r="U294" s="796"/>
      <c r="V294" s="668"/>
    </row>
    <row r="295" spans="2:22" ht="17.25" customHeight="1">
      <c r="B295" s="726"/>
      <c r="C295" s="726"/>
      <c r="D295" s="733"/>
      <c r="E295" s="797"/>
      <c r="F295" s="798"/>
      <c r="G295" s="733"/>
      <c r="H295" s="797"/>
      <c r="I295" s="798"/>
      <c r="J295" s="1102"/>
      <c r="K295" s="797"/>
      <c r="L295" s="841"/>
      <c r="M295" s="797"/>
      <c r="N295" s="798"/>
      <c r="O295" s="733"/>
      <c r="P295" s="797"/>
      <c r="Q295" s="798"/>
      <c r="R295" s="733"/>
      <c r="S295" s="797"/>
      <c r="T295" s="841"/>
      <c r="U295" s="797"/>
      <c r="V295" s="798"/>
    </row>
    <row r="296" spans="2:22" ht="17.25" customHeight="1" thickBot="1">
      <c r="B296" s="727"/>
      <c r="C296" s="727"/>
      <c r="D296" s="719"/>
      <c r="E296" s="507" t="s">
        <v>238</v>
      </c>
      <c r="F296" s="146" t="s">
        <v>239</v>
      </c>
      <c r="G296" s="719"/>
      <c r="H296" s="97" t="s">
        <v>238</v>
      </c>
      <c r="I296" s="146" t="s">
        <v>239</v>
      </c>
      <c r="J296" s="1103"/>
      <c r="K296" s="97" t="s">
        <v>238</v>
      </c>
      <c r="L296" s="147" t="s">
        <v>239</v>
      </c>
      <c r="M296" s="97" t="s">
        <v>238</v>
      </c>
      <c r="N296" s="148" t="s">
        <v>239</v>
      </c>
      <c r="O296" s="719"/>
      <c r="P296" s="97" t="s">
        <v>238</v>
      </c>
      <c r="Q296" s="146" t="s">
        <v>239</v>
      </c>
      <c r="R296" s="719"/>
      <c r="S296" s="97" t="s">
        <v>238</v>
      </c>
      <c r="T296" s="147" t="s">
        <v>239</v>
      </c>
      <c r="U296" s="97" t="s">
        <v>238</v>
      </c>
      <c r="V296" s="146" t="s">
        <v>239</v>
      </c>
    </row>
    <row r="297" spans="2:22" ht="17.25" customHeight="1">
      <c r="B297" s="496" t="s">
        <v>80</v>
      </c>
      <c r="C297" s="218">
        <v>1037</v>
      </c>
      <c r="D297" s="149">
        <v>442</v>
      </c>
      <c r="E297" s="441">
        <v>442</v>
      </c>
      <c r="F297" s="442">
        <v>1</v>
      </c>
      <c r="G297" s="149">
        <v>403</v>
      </c>
      <c r="H297" s="441">
        <v>401</v>
      </c>
      <c r="I297" s="442">
        <v>0.95</v>
      </c>
      <c r="J297" s="443">
        <v>71</v>
      </c>
      <c r="K297" s="441">
        <v>69</v>
      </c>
      <c r="L297" s="165">
        <v>0.9718</v>
      </c>
      <c r="M297" s="441">
        <v>68</v>
      </c>
      <c r="N297" s="444">
        <v>0.9577</v>
      </c>
      <c r="O297" s="149">
        <v>89</v>
      </c>
      <c r="P297" s="441">
        <v>89</v>
      </c>
      <c r="Q297" s="442">
        <v>1</v>
      </c>
      <c r="R297" s="443">
        <v>32</v>
      </c>
      <c r="S297" s="441">
        <v>32</v>
      </c>
      <c r="T297" s="444">
        <v>1</v>
      </c>
      <c r="U297" s="149">
        <v>32</v>
      </c>
      <c r="V297" s="442">
        <v>1</v>
      </c>
    </row>
    <row r="298" spans="2:22" ht="17.25" customHeight="1">
      <c r="B298" s="497" t="s">
        <v>235</v>
      </c>
      <c r="C298" s="222">
        <v>1041</v>
      </c>
      <c r="D298" s="156">
        <v>464</v>
      </c>
      <c r="E298" s="159">
        <v>464</v>
      </c>
      <c r="F298" s="168">
        <v>1</v>
      </c>
      <c r="G298" s="156">
        <v>373</v>
      </c>
      <c r="H298" s="159">
        <v>353</v>
      </c>
      <c r="I298" s="168">
        <v>0.95</v>
      </c>
      <c r="J298" s="158">
        <v>82</v>
      </c>
      <c r="K298" s="159">
        <v>81</v>
      </c>
      <c r="L298" s="167">
        <v>0.98780000000000001</v>
      </c>
      <c r="M298" s="159">
        <v>88</v>
      </c>
      <c r="N298" s="379">
        <v>0.878</v>
      </c>
      <c r="O298" s="156">
        <v>92</v>
      </c>
      <c r="P298" s="159">
        <v>92</v>
      </c>
      <c r="Q298" s="168">
        <v>1</v>
      </c>
      <c r="R298" s="158">
        <v>49</v>
      </c>
      <c r="S298" s="159">
        <v>49</v>
      </c>
      <c r="T298" s="379">
        <v>1</v>
      </c>
      <c r="U298" s="156">
        <v>49</v>
      </c>
      <c r="V298" s="168">
        <v>1</v>
      </c>
    </row>
    <row r="299" spans="2:22" ht="17.25" customHeight="1" thickBot="1">
      <c r="B299" s="498" t="s">
        <v>926</v>
      </c>
      <c r="C299" s="226">
        <v>1015</v>
      </c>
      <c r="D299" s="380">
        <v>467</v>
      </c>
      <c r="E299" s="377">
        <v>467</v>
      </c>
      <c r="F299" s="238">
        <v>100</v>
      </c>
      <c r="G299" s="380">
        <v>357</v>
      </c>
      <c r="H299" s="377">
        <v>340</v>
      </c>
      <c r="I299" s="238">
        <v>95</v>
      </c>
      <c r="J299" s="378">
        <v>65</v>
      </c>
      <c r="K299" s="249">
        <v>65</v>
      </c>
      <c r="L299" s="249">
        <v>100</v>
      </c>
      <c r="M299" s="377">
        <v>61</v>
      </c>
      <c r="N299" s="381">
        <v>97.95</v>
      </c>
      <c r="O299" s="171">
        <v>87</v>
      </c>
      <c r="P299" s="172">
        <v>0.83</v>
      </c>
      <c r="Q299" s="173">
        <v>0.95</v>
      </c>
      <c r="R299" s="378">
        <v>39</v>
      </c>
      <c r="S299" s="377">
        <v>39</v>
      </c>
      <c r="T299" s="250">
        <v>100</v>
      </c>
      <c r="U299" s="382"/>
      <c r="V299" s="376"/>
    </row>
    <row r="300" spans="2:22" ht="17.25" customHeight="1"/>
    <row r="301" spans="2:22" ht="17.25" customHeight="1">
      <c r="B301" s="794" t="s">
        <v>930</v>
      </c>
      <c r="C301" s="794"/>
      <c r="D301" s="794"/>
      <c r="E301" s="794"/>
      <c r="F301" s="794"/>
      <c r="G301" s="794"/>
      <c r="H301" s="794"/>
      <c r="I301" s="794"/>
      <c r="J301" s="794"/>
      <c r="K301" s="794"/>
    </row>
    <row r="302" spans="2:22" ht="17.25" customHeight="1" thickBot="1">
      <c r="B302" s="813"/>
      <c r="C302" s="814"/>
      <c r="D302" s="814"/>
    </row>
    <row r="303" spans="2:22" ht="17.25" customHeight="1">
      <c r="B303" s="698" t="s">
        <v>81</v>
      </c>
      <c r="C303" s="715" t="s">
        <v>771</v>
      </c>
      <c r="D303" s="716"/>
      <c r="E303" s="715" t="s">
        <v>819</v>
      </c>
      <c r="F303" s="716"/>
      <c r="G303" s="715" t="s">
        <v>82</v>
      </c>
      <c r="H303" s="843"/>
      <c r="I303" s="698" t="s">
        <v>81</v>
      </c>
      <c r="J303" s="750" t="s">
        <v>83</v>
      </c>
      <c r="K303" s="751"/>
      <c r="L303" s="751"/>
      <c r="M303" s="751"/>
      <c r="N303" s="751"/>
      <c r="O303" s="751"/>
      <c r="P303" s="751"/>
      <c r="Q303" s="751"/>
      <c r="R303" s="752"/>
    </row>
    <row r="304" spans="2:22" ht="17.25" customHeight="1">
      <c r="B304" s="699"/>
      <c r="C304" s="717"/>
      <c r="D304" s="718"/>
      <c r="E304" s="717"/>
      <c r="F304" s="718"/>
      <c r="G304" s="717"/>
      <c r="H304" s="844"/>
      <c r="I304" s="699"/>
      <c r="J304" s="753" t="s">
        <v>767</v>
      </c>
      <c r="K304" s="754"/>
      <c r="L304" s="754"/>
      <c r="M304" s="754"/>
      <c r="N304" s="754"/>
      <c r="O304" s="754"/>
      <c r="P304" s="754" t="s">
        <v>766</v>
      </c>
      <c r="Q304" s="754"/>
      <c r="R304" s="755"/>
    </row>
    <row r="305" spans="2:20" ht="17.25" customHeight="1" thickBot="1">
      <c r="B305" s="699"/>
      <c r="C305" s="719"/>
      <c r="D305" s="720"/>
      <c r="E305" s="719"/>
      <c r="F305" s="720"/>
      <c r="G305" s="719"/>
      <c r="H305" s="812"/>
      <c r="I305" s="699"/>
      <c r="J305" s="756"/>
      <c r="K305" s="757"/>
      <c r="L305" s="757"/>
      <c r="M305" s="757"/>
      <c r="N305" s="757"/>
      <c r="O305" s="757"/>
      <c r="P305" s="757"/>
      <c r="Q305" s="757"/>
      <c r="R305" s="730"/>
    </row>
    <row r="306" spans="2:20" ht="17.25" customHeight="1">
      <c r="B306" s="699"/>
      <c r="C306" s="783" t="s">
        <v>616</v>
      </c>
      <c r="D306" s="797" t="s">
        <v>617</v>
      </c>
      <c r="E306" s="715" t="s">
        <v>616</v>
      </c>
      <c r="F306" s="716" t="s">
        <v>617</v>
      </c>
      <c r="G306" s="841" t="s">
        <v>616</v>
      </c>
      <c r="H306" s="797" t="s">
        <v>617</v>
      </c>
      <c r="I306" s="699"/>
      <c r="J306" s="876" t="s">
        <v>198</v>
      </c>
      <c r="K306" s="781" t="s">
        <v>199</v>
      </c>
      <c r="L306" s="792" t="s">
        <v>200</v>
      </c>
      <c r="M306" s="818" t="s">
        <v>201</v>
      </c>
      <c r="N306" s="818" t="s">
        <v>202</v>
      </c>
      <c r="O306" s="792">
        <v>10</v>
      </c>
      <c r="P306" s="880" t="s">
        <v>768</v>
      </c>
      <c r="Q306" s="792" t="s">
        <v>839</v>
      </c>
      <c r="R306" s="1181" t="s">
        <v>769</v>
      </c>
    </row>
    <row r="307" spans="2:20" ht="17.25" customHeight="1" thickBot="1">
      <c r="B307" s="700"/>
      <c r="C307" s="719"/>
      <c r="D307" s="812"/>
      <c r="E307" s="719"/>
      <c r="F307" s="720"/>
      <c r="G307" s="1103"/>
      <c r="H307" s="812"/>
      <c r="I307" s="700"/>
      <c r="J307" s="877"/>
      <c r="K307" s="782"/>
      <c r="L307" s="793"/>
      <c r="M307" s="819"/>
      <c r="N307" s="819"/>
      <c r="O307" s="793"/>
      <c r="P307" s="881"/>
      <c r="Q307" s="793"/>
      <c r="R307" s="1182"/>
    </row>
    <row r="308" spans="2:20" ht="17.25" customHeight="1">
      <c r="B308" s="499" t="s">
        <v>87</v>
      </c>
      <c r="C308" s="149">
        <v>467</v>
      </c>
      <c r="D308" s="559">
        <v>151</v>
      </c>
      <c r="E308" s="149">
        <v>467</v>
      </c>
      <c r="F308" s="150">
        <v>150</v>
      </c>
      <c r="G308" s="443">
        <v>467</v>
      </c>
      <c r="H308" s="150">
        <v>150</v>
      </c>
      <c r="I308" s="499" t="s">
        <v>87</v>
      </c>
      <c r="J308" s="151">
        <v>4</v>
      </c>
      <c r="K308" s="153">
        <v>4</v>
      </c>
      <c r="L308" s="154">
        <v>17</v>
      </c>
      <c r="M308" s="154">
        <v>26</v>
      </c>
      <c r="N308" s="154">
        <v>43</v>
      </c>
      <c r="O308" s="155">
        <v>4</v>
      </c>
      <c r="P308" s="184">
        <v>224</v>
      </c>
      <c r="Q308" s="184">
        <v>102</v>
      </c>
      <c r="R308" s="185">
        <v>43</v>
      </c>
      <c r="T308" s="548"/>
    </row>
    <row r="309" spans="2:20" ht="17.25" customHeight="1">
      <c r="B309" s="500" t="s">
        <v>88</v>
      </c>
      <c r="C309" s="156">
        <v>429</v>
      </c>
      <c r="D309" s="160">
        <v>222</v>
      </c>
      <c r="E309" s="156">
        <v>422</v>
      </c>
      <c r="F309" s="157">
        <v>218</v>
      </c>
      <c r="G309" s="158">
        <v>405</v>
      </c>
      <c r="H309" s="157">
        <v>210</v>
      </c>
      <c r="I309" s="500" t="s">
        <v>88</v>
      </c>
      <c r="J309" s="156">
        <v>7</v>
      </c>
      <c r="K309" s="158">
        <v>50</v>
      </c>
      <c r="L309" s="159">
        <v>106</v>
      </c>
      <c r="M309" s="159">
        <v>150</v>
      </c>
      <c r="N309" s="159">
        <v>92</v>
      </c>
      <c r="O309" s="160">
        <v>0</v>
      </c>
      <c r="P309" s="188"/>
      <c r="Q309" s="188"/>
      <c r="R309" s="586"/>
    </row>
    <row r="310" spans="2:20" ht="17.25" customHeight="1">
      <c r="B310" s="500" t="s">
        <v>1073</v>
      </c>
      <c r="C310" s="260">
        <v>139</v>
      </c>
      <c r="D310" s="262">
        <v>72</v>
      </c>
      <c r="E310" s="156">
        <v>126</v>
      </c>
      <c r="F310" s="157">
        <v>72</v>
      </c>
      <c r="G310" s="261">
        <v>122</v>
      </c>
      <c r="H310" s="259">
        <v>48</v>
      </c>
      <c r="I310" s="500" t="s">
        <v>1107</v>
      </c>
      <c r="J310" s="260">
        <v>0</v>
      </c>
      <c r="K310" s="261">
        <v>11</v>
      </c>
      <c r="L310" s="258">
        <v>33</v>
      </c>
      <c r="M310" s="258">
        <v>52</v>
      </c>
      <c r="N310" s="258">
        <v>26</v>
      </c>
      <c r="O310" s="262">
        <v>0</v>
      </c>
      <c r="P310" s="188"/>
      <c r="Q310" s="188"/>
      <c r="R310" s="586"/>
    </row>
    <row r="311" spans="2:20" ht="17.25" customHeight="1" thickBot="1">
      <c r="B311" s="501" t="s">
        <v>89</v>
      </c>
      <c r="C311" s="263">
        <v>1035</v>
      </c>
      <c r="D311" s="267">
        <v>445</v>
      </c>
      <c r="E311" s="171">
        <v>1015</v>
      </c>
      <c r="F311" s="238">
        <v>440</v>
      </c>
      <c r="G311" s="265">
        <v>995</v>
      </c>
      <c r="H311" s="264">
        <v>408</v>
      </c>
      <c r="I311" s="501" t="s">
        <v>89</v>
      </c>
      <c r="J311" s="263">
        <v>12</v>
      </c>
      <c r="K311" s="265">
        <v>65</v>
      </c>
      <c r="L311" s="266">
        <v>156</v>
      </c>
      <c r="M311" s="266">
        <v>228</v>
      </c>
      <c r="N311" s="266">
        <v>161</v>
      </c>
      <c r="O311" s="267">
        <v>4</v>
      </c>
      <c r="P311" s="195">
        <v>224</v>
      </c>
      <c r="Q311" s="195">
        <v>102</v>
      </c>
      <c r="R311" s="196">
        <v>43</v>
      </c>
    </row>
    <row r="312" spans="2:20" ht="17.25" customHeight="1" thickBot="1">
      <c r="B312" s="23"/>
      <c r="C312" s="24"/>
      <c r="D312" s="24"/>
      <c r="E312" s="24"/>
      <c r="F312" s="24"/>
      <c r="G312" s="24"/>
      <c r="H312" s="24"/>
      <c r="I312" s="23"/>
      <c r="J312" s="23"/>
      <c r="K312" s="23"/>
      <c r="L312" s="23"/>
      <c r="M312" s="23"/>
      <c r="N312" s="21"/>
    </row>
    <row r="313" spans="2:20" ht="17.25" customHeight="1">
      <c r="B313" s="698" t="s">
        <v>81</v>
      </c>
      <c r="C313" s="735" t="s">
        <v>84</v>
      </c>
      <c r="D313" s="848"/>
      <c r="E313" s="848"/>
      <c r="F313" s="848"/>
      <c r="G313" s="848"/>
      <c r="H313" s="849"/>
      <c r="I313" s="698" t="s">
        <v>81</v>
      </c>
      <c r="J313" s="715" t="s">
        <v>85</v>
      </c>
      <c r="K313" s="716"/>
      <c r="L313" s="747" t="s">
        <v>176</v>
      </c>
      <c r="M313" s="747" t="s">
        <v>177</v>
      </c>
      <c r="N313" s="21"/>
    </row>
    <row r="314" spans="2:20" ht="17.25" customHeight="1">
      <c r="B314" s="699"/>
      <c r="C314" s="850"/>
      <c r="D314" s="851"/>
      <c r="E314" s="851"/>
      <c r="F314" s="851"/>
      <c r="G314" s="851"/>
      <c r="H314" s="852"/>
      <c r="I314" s="699"/>
      <c r="J314" s="717"/>
      <c r="K314" s="718"/>
      <c r="L314" s="748"/>
      <c r="M314" s="748"/>
      <c r="N314" s="21"/>
    </row>
    <row r="315" spans="2:20" ht="17.25" customHeight="1" thickBot="1">
      <c r="B315" s="699"/>
      <c r="C315" s="853"/>
      <c r="D315" s="854"/>
      <c r="E315" s="854"/>
      <c r="F315" s="854"/>
      <c r="G315" s="854"/>
      <c r="H315" s="855"/>
      <c r="I315" s="699"/>
      <c r="J315" s="719"/>
      <c r="K315" s="720"/>
      <c r="L315" s="748"/>
      <c r="M315" s="748"/>
      <c r="N315" s="21"/>
    </row>
    <row r="316" spans="2:20" ht="17.25" customHeight="1">
      <c r="B316" s="699"/>
      <c r="C316" s="1097" t="s">
        <v>616</v>
      </c>
      <c r="D316" s="878" t="s">
        <v>617</v>
      </c>
      <c r="E316" s="841" t="s">
        <v>905</v>
      </c>
      <c r="F316" s="708" t="s">
        <v>906</v>
      </c>
      <c r="G316" s="708" t="s">
        <v>907</v>
      </c>
      <c r="H316" s="799" t="s">
        <v>908</v>
      </c>
      <c r="I316" s="699"/>
      <c r="J316" s="800" t="s">
        <v>616</v>
      </c>
      <c r="K316" s="729" t="s">
        <v>617</v>
      </c>
      <c r="L316" s="748"/>
      <c r="M316" s="748"/>
      <c r="N316" s="21"/>
    </row>
    <row r="317" spans="2:20" ht="17.25" customHeight="1" thickBot="1">
      <c r="B317" s="700"/>
      <c r="C317" s="1098"/>
      <c r="D317" s="879"/>
      <c r="E317" s="1310"/>
      <c r="F317" s="709"/>
      <c r="G317" s="709"/>
      <c r="H317" s="720"/>
      <c r="I317" s="700"/>
      <c r="J317" s="756"/>
      <c r="K317" s="730"/>
      <c r="L317" s="749"/>
      <c r="M317" s="749"/>
      <c r="N317" s="21"/>
    </row>
    <row r="318" spans="2:20" ht="17.25" customHeight="1">
      <c r="B318" s="499" t="s">
        <v>87</v>
      </c>
      <c r="C318" s="560">
        <v>0</v>
      </c>
      <c r="D318" s="563">
        <v>0</v>
      </c>
      <c r="E318" s="255">
        <v>0</v>
      </c>
      <c r="F318" s="256">
        <v>0</v>
      </c>
      <c r="G318" s="256">
        <v>0</v>
      </c>
      <c r="H318" s="257">
        <v>0</v>
      </c>
      <c r="I318" s="499" t="s">
        <v>87</v>
      </c>
      <c r="J318" s="268">
        <v>0</v>
      </c>
      <c r="K318" s="269">
        <v>0</v>
      </c>
      <c r="L318" s="270">
        <v>1</v>
      </c>
      <c r="M318" s="270">
        <v>0.85599999999999998</v>
      </c>
      <c r="N318" s="21"/>
    </row>
    <row r="319" spans="2:20" ht="17.25" customHeight="1">
      <c r="B319" s="500" t="s">
        <v>88</v>
      </c>
      <c r="C319" s="561">
        <v>17</v>
      </c>
      <c r="D319" s="331">
        <v>6</v>
      </c>
      <c r="E319" s="261">
        <v>5</v>
      </c>
      <c r="F319" s="258">
        <v>2</v>
      </c>
      <c r="G319" s="258">
        <v>5</v>
      </c>
      <c r="H319" s="259">
        <v>5</v>
      </c>
      <c r="I319" s="500" t="s">
        <v>88</v>
      </c>
      <c r="J319" s="271">
        <v>17</v>
      </c>
      <c r="K319" s="272">
        <v>6</v>
      </c>
      <c r="L319" s="273">
        <v>0.9597</v>
      </c>
      <c r="M319" s="273">
        <v>0.53500000000000003</v>
      </c>
      <c r="N319" s="21"/>
    </row>
    <row r="320" spans="2:20" ht="17.25" customHeight="1">
      <c r="B320" s="500" t="s">
        <v>1073</v>
      </c>
      <c r="C320" s="561">
        <v>4</v>
      </c>
      <c r="D320" s="331">
        <v>3</v>
      </c>
      <c r="E320" s="261">
        <v>4</v>
      </c>
      <c r="F320" s="258"/>
      <c r="G320" s="258"/>
      <c r="H320" s="259"/>
      <c r="I320" s="500" t="s">
        <v>1107</v>
      </c>
      <c r="J320" s="271">
        <v>4</v>
      </c>
      <c r="K320" s="272">
        <v>3</v>
      </c>
      <c r="L320" s="273">
        <v>0.96819999999999995</v>
      </c>
      <c r="M320" s="273">
        <v>0.66100000000000003</v>
      </c>
      <c r="N320" s="21"/>
    </row>
    <row r="321" spans="2:19" ht="17.25" customHeight="1" thickBot="1">
      <c r="B321" s="501" t="s">
        <v>89</v>
      </c>
      <c r="C321" s="562">
        <v>21</v>
      </c>
      <c r="D321" s="335">
        <v>9</v>
      </c>
      <c r="E321" s="265">
        <v>9</v>
      </c>
      <c r="F321" s="266">
        <v>2</v>
      </c>
      <c r="G321" s="266">
        <v>5</v>
      </c>
      <c r="H321" s="264">
        <v>5</v>
      </c>
      <c r="I321" s="501" t="s">
        <v>89</v>
      </c>
      <c r="J321" s="274">
        <v>21</v>
      </c>
      <c r="K321" s="275">
        <v>9</v>
      </c>
      <c r="L321" s="276">
        <v>0.98019999999999996</v>
      </c>
      <c r="M321" s="276">
        <v>0.68400000000000005</v>
      </c>
      <c r="N321" s="21"/>
    </row>
    <row r="322" spans="2:19" ht="17.25" customHeight="1">
      <c r="B322" s="23"/>
      <c r="C322" s="23"/>
      <c r="D322" s="23"/>
      <c r="E322" s="23"/>
      <c r="F322" s="23"/>
      <c r="G322" s="23"/>
      <c r="H322" s="23"/>
      <c r="I322" s="23"/>
      <c r="J322" s="23"/>
      <c r="K322" s="23"/>
      <c r="L322" s="23"/>
      <c r="M322" s="23"/>
      <c r="N322" s="21"/>
    </row>
    <row r="323" spans="2:19" ht="17.25" customHeight="1" thickBot="1">
      <c r="B323" s="859" t="s">
        <v>562</v>
      </c>
      <c r="C323" s="859"/>
      <c r="D323" s="859"/>
      <c r="E323" s="24"/>
      <c r="F323" s="24"/>
      <c r="G323" s="24"/>
      <c r="H323" s="24"/>
      <c r="I323" s="23"/>
      <c r="J323" s="23"/>
      <c r="K323" s="23"/>
      <c r="L323" s="23"/>
      <c r="M323" s="23"/>
      <c r="N323" s="21"/>
    </row>
    <row r="324" spans="2:19" ht="17.25" customHeight="1">
      <c r="B324" s="899" t="s">
        <v>1428</v>
      </c>
      <c r="C324" s="900"/>
      <c r="D324" s="900"/>
      <c r="E324" s="900"/>
      <c r="F324" s="900"/>
      <c r="G324" s="900"/>
      <c r="H324" s="900"/>
      <c r="I324" s="900"/>
      <c r="J324" s="900"/>
      <c r="K324" s="900"/>
      <c r="L324" s="900"/>
      <c r="M324" s="900"/>
      <c r="N324" s="900"/>
      <c r="O324" s="900"/>
      <c r="P324" s="900"/>
      <c r="Q324" s="900"/>
      <c r="R324" s="900"/>
      <c r="S324" s="901"/>
    </row>
    <row r="325" spans="2:19" ht="17.25" customHeight="1">
      <c r="B325" s="902"/>
      <c r="C325" s="903"/>
      <c r="D325" s="903"/>
      <c r="E325" s="903"/>
      <c r="F325" s="903"/>
      <c r="G325" s="903"/>
      <c r="H325" s="903"/>
      <c r="I325" s="903"/>
      <c r="J325" s="903"/>
      <c r="K325" s="903"/>
      <c r="L325" s="903"/>
      <c r="M325" s="903"/>
      <c r="N325" s="903"/>
      <c r="O325" s="903"/>
      <c r="P325" s="903"/>
      <c r="Q325" s="903"/>
      <c r="R325" s="903"/>
      <c r="S325" s="904"/>
    </row>
    <row r="326" spans="2:19" ht="17.25" customHeight="1">
      <c r="B326" s="902"/>
      <c r="C326" s="903"/>
      <c r="D326" s="903"/>
      <c r="E326" s="903"/>
      <c r="F326" s="903"/>
      <c r="G326" s="903"/>
      <c r="H326" s="903"/>
      <c r="I326" s="903"/>
      <c r="J326" s="903"/>
      <c r="K326" s="903"/>
      <c r="L326" s="903"/>
      <c r="M326" s="903"/>
      <c r="N326" s="903"/>
      <c r="O326" s="903"/>
      <c r="P326" s="903"/>
      <c r="Q326" s="903"/>
      <c r="R326" s="903"/>
      <c r="S326" s="904"/>
    </row>
    <row r="327" spans="2:19" ht="17.25" customHeight="1">
      <c r="B327" s="902"/>
      <c r="C327" s="903"/>
      <c r="D327" s="903"/>
      <c r="E327" s="903"/>
      <c r="F327" s="903"/>
      <c r="G327" s="903"/>
      <c r="H327" s="903"/>
      <c r="I327" s="903"/>
      <c r="J327" s="903"/>
      <c r="K327" s="903"/>
      <c r="L327" s="903"/>
      <c r="M327" s="903"/>
      <c r="N327" s="903"/>
      <c r="O327" s="903"/>
      <c r="P327" s="903"/>
      <c r="Q327" s="903"/>
      <c r="R327" s="903"/>
      <c r="S327" s="904"/>
    </row>
    <row r="328" spans="2:19" ht="17.25" customHeight="1" thickBot="1">
      <c r="B328" s="905"/>
      <c r="C328" s="906"/>
      <c r="D328" s="906"/>
      <c r="E328" s="906"/>
      <c r="F328" s="906"/>
      <c r="G328" s="906"/>
      <c r="H328" s="906"/>
      <c r="I328" s="906"/>
      <c r="J328" s="906"/>
      <c r="K328" s="906"/>
      <c r="L328" s="906"/>
      <c r="M328" s="906"/>
      <c r="N328" s="906"/>
      <c r="O328" s="906"/>
      <c r="P328" s="906"/>
      <c r="Q328" s="906"/>
      <c r="R328" s="906"/>
      <c r="S328" s="907"/>
    </row>
    <row r="329" spans="2:19" ht="17.25" customHeight="1"/>
    <row r="330" spans="2:19" ht="17.25" customHeight="1">
      <c r="B330" s="794" t="s">
        <v>928</v>
      </c>
      <c r="C330" s="794"/>
      <c r="D330" s="794"/>
      <c r="E330" s="794"/>
      <c r="F330" s="794"/>
      <c r="G330" s="794"/>
      <c r="H330" s="794"/>
      <c r="I330" s="794"/>
      <c r="J330" s="794"/>
      <c r="K330" s="794"/>
      <c r="L330" s="794"/>
      <c r="M330" s="794"/>
      <c r="N330" s="794"/>
      <c r="O330" s="794"/>
    </row>
    <row r="331" spans="2:19" ht="17.25" customHeight="1" thickBot="1"/>
    <row r="332" spans="2:19" ht="17.25" customHeight="1" thickBot="1">
      <c r="B332" s="672" t="s">
        <v>243</v>
      </c>
      <c r="C332" s="672" t="s">
        <v>147</v>
      </c>
      <c r="D332" s="758" t="s">
        <v>820</v>
      </c>
      <c r="E332" s="759"/>
      <c r="F332" s="759"/>
      <c r="G332" s="759"/>
      <c r="H332" s="759"/>
      <c r="I332" s="759"/>
      <c r="J332" s="759"/>
      <c r="K332" s="759"/>
      <c r="L332" s="759"/>
      <c r="M332" s="759"/>
      <c r="N332" s="759"/>
      <c r="O332" s="760"/>
      <c r="P332" s="701" t="s">
        <v>153</v>
      </c>
      <c r="Q332" s="672" t="s">
        <v>150</v>
      </c>
      <c r="R332" s="667" t="s">
        <v>154</v>
      </c>
    </row>
    <row r="333" spans="2:19" ht="17.25" customHeight="1">
      <c r="B333" s="673"/>
      <c r="C333" s="673"/>
      <c r="D333" s="841" t="s">
        <v>148</v>
      </c>
      <c r="E333" s="708" t="s">
        <v>151</v>
      </c>
      <c r="F333" s="797" t="s">
        <v>149</v>
      </c>
      <c r="G333" s="783" t="s">
        <v>148</v>
      </c>
      <c r="H333" s="708" t="s">
        <v>151</v>
      </c>
      <c r="I333" s="797" t="s">
        <v>149</v>
      </c>
      <c r="J333" s="783" t="s">
        <v>148</v>
      </c>
      <c r="K333" s="708" t="s">
        <v>151</v>
      </c>
      <c r="L333" s="797" t="s">
        <v>149</v>
      </c>
      <c r="M333" s="715" t="s">
        <v>148</v>
      </c>
      <c r="N333" s="786" t="s">
        <v>151</v>
      </c>
      <c r="O333" s="716" t="s">
        <v>149</v>
      </c>
      <c r="P333" s="703"/>
      <c r="Q333" s="673"/>
      <c r="R333" s="668"/>
    </row>
    <row r="334" spans="2:19" ht="17.25" customHeight="1">
      <c r="B334" s="673"/>
      <c r="C334" s="673"/>
      <c r="D334" s="1101"/>
      <c r="E334" s="731"/>
      <c r="F334" s="844"/>
      <c r="G334" s="717"/>
      <c r="H334" s="731"/>
      <c r="I334" s="844"/>
      <c r="J334" s="717"/>
      <c r="K334" s="731"/>
      <c r="L334" s="844"/>
      <c r="M334" s="717"/>
      <c r="N334" s="731"/>
      <c r="O334" s="718"/>
      <c r="P334" s="703"/>
      <c r="Q334" s="673"/>
      <c r="R334" s="668"/>
    </row>
    <row r="335" spans="2:19" ht="17.25" customHeight="1">
      <c r="B335" s="673"/>
      <c r="C335" s="673"/>
      <c r="D335" s="1101"/>
      <c r="E335" s="731"/>
      <c r="F335" s="844"/>
      <c r="G335" s="717"/>
      <c r="H335" s="731"/>
      <c r="I335" s="844"/>
      <c r="J335" s="717"/>
      <c r="K335" s="731"/>
      <c r="L335" s="844"/>
      <c r="M335" s="717"/>
      <c r="N335" s="731"/>
      <c r="O335" s="718"/>
      <c r="P335" s="703"/>
      <c r="Q335" s="673"/>
      <c r="R335" s="668"/>
    </row>
    <row r="336" spans="2:19" ht="17.25" customHeight="1">
      <c r="B336" s="673"/>
      <c r="C336" s="673"/>
      <c r="D336" s="1101"/>
      <c r="E336" s="731"/>
      <c r="F336" s="844"/>
      <c r="G336" s="717"/>
      <c r="H336" s="731"/>
      <c r="I336" s="844"/>
      <c r="J336" s="717"/>
      <c r="K336" s="731"/>
      <c r="L336" s="844"/>
      <c r="M336" s="717"/>
      <c r="N336" s="731"/>
      <c r="O336" s="718"/>
      <c r="P336" s="703"/>
      <c r="Q336" s="673"/>
      <c r="R336" s="668"/>
    </row>
    <row r="337" spans="2:23" ht="17.25" customHeight="1">
      <c r="B337" s="673"/>
      <c r="C337" s="673"/>
      <c r="D337" s="1101"/>
      <c r="E337" s="731"/>
      <c r="F337" s="844"/>
      <c r="G337" s="717"/>
      <c r="H337" s="731"/>
      <c r="I337" s="844"/>
      <c r="J337" s="717"/>
      <c r="K337" s="731"/>
      <c r="L337" s="844"/>
      <c r="M337" s="717"/>
      <c r="N337" s="731"/>
      <c r="O337" s="718"/>
      <c r="P337" s="703"/>
      <c r="Q337" s="673"/>
      <c r="R337" s="668"/>
    </row>
    <row r="338" spans="2:23" ht="17.25" customHeight="1">
      <c r="B338" s="673"/>
      <c r="C338" s="673"/>
      <c r="D338" s="1101"/>
      <c r="E338" s="731"/>
      <c r="F338" s="844"/>
      <c r="G338" s="717"/>
      <c r="H338" s="731"/>
      <c r="I338" s="844"/>
      <c r="J338" s="717"/>
      <c r="K338" s="731"/>
      <c r="L338" s="844"/>
      <c r="M338" s="717"/>
      <c r="N338" s="731"/>
      <c r="O338" s="718"/>
      <c r="P338" s="703"/>
      <c r="Q338" s="673"/>
      <c r="R338" s="668"/>
    </row>
    <row r="339" spans="2:23" ht="17.25" customHeight="1">
      <c r="B339" s="673"/>
      <c r="C339" s="673"/>
      <c r="D339" s="1101"/>
      <c r="E339" s="731"/>
      <c r="F339" s="844"/>
      <c r="G339" s="717"/>
      <c r="H339" s="731"/>
      <c r="I339" s="844"/>
      <c r="J339" s="717"/>
      <c r="K339" s="731"/>
      <c r="L339" s="844"/>
      <c r="M339" s="717"/>
      <c r="N339" s="731"/>
      <c r="O339" s="718"/>
      <c r="P339" s="703"/>
      <c r="Q339" s="673"/>
      <c r="R339" s="668"/>
    </row>
    <row r="340" spans="2:23" ht="17.25" customHeight="1">
      <c r="B340" s="673"/>
      <c r="C340" s="673"/>
      <c r="D340" s="1101"/>
      <c r="E340" s="731"/>
      <c r="F340" s="844"/>
      <c r="G340" s="717"/>
      <c r="H340" s="731"/>
      <c r="I340" s="844"/>
      <c r="J340" s="717"/>
      <c r="K340" s="731"/>
      <c r="L340" s="844"/>
      <c r="M340" s="717"/>
      <c r="N340" s="731"/>
      <c r="O340" s="718"/>
      <c r="P340" s="703"/>
      <c r="Q340" s="673"/>
      <c r="R340" s="668"/>
    </row>
    <row r="341" spans="2:23" ht="17.25" customHeight="1">
      <c r="B341" s="673"/>
      <c r="C341" s="673"/>
      <c r="D341" s="726" t="s">
        <v>264</v>
      </c>
      <c r="E341" s="1263"/>
      <c r="F341" s="1264"/>
      <c r="G341" s="726" t="s">
        <v>94</v>
      </c>
      <c r="H341" s="1263"/>
      <c r="I341" s="1264"/>
      <c r="J341" s="726" t="s">
        <v>95</v>
      </c>
      <c r="K341" s="1263"/>
      <c r="L341" s="1263"/>
      <c r="M341" s="737" t="s">
        <v>152</v>
      </c>
      <c r="N341" s="738"/>
      <c r="O341" s="790"/>
      <c r="P341" s="703"/>
      <c r="Q341" s="673"/>
      <c r="R341" s="668"/>
    </row>
    <row r="342" spans="2:23" ht="17.25" customHeight="1" thickBot="1">
      <c r="B342" s="707"/>
      <c r="C342" s="707"/>
      <c r="D342" s="705"/>
      <c r="E342" s="706"/>
      <c r="F342" s="669"/>
      <c r="G342" s="705"/>
      <c r="H342" s="706"/>
      <c r="I342" s="669"/>
      <c r="J342" s="705"/>
      <c r="K342" s="706"/>
      <c r="L342" s="706"/>
      <c r="M342" s="739"/>
      <c r="N342" s="740"/>
      <c r="O342" s="791"/>
      <c r="P342" s="705"/>
      <c r="Q342" s="707"/>
      <c r="R342" s="668"/>
    </row>
    <row r="343" spans="2:23" ht="17.25" customHeight="1">
      <c r="B343" s="502" t="s">
        <v>80</v>
      </c>
      <c r="C343" s="102">
        <v>103</v>
      </c>
      <c r="D343" s="279"/>
      <c r="E343" s="278"/>
      <c r="F343" s="185"/>
      <c r="G343" s="277">
        <v>8.4</v>
      </c>
      <c r="H343" s="278">
        <v>8.9</v>
      </c>
      <c r="I343" s="211">
        <v>0</v>
      </c>
      <c r="J343" s="279">
        <v>8.1</v>
      </c>
      <c r="K343" s="278">
        <v>8.6</v>
      </c>
      <c r="L343" s="185">
        <v>0</v>
      </c>
      <c r="M343" s="277"/>
      <c r="N343" s="278"/>
      <c r="O343" s="211"/>
      <c r="P343" s="372">
        <v>8.3000000000000007</v>
      </c>
      <c r="Q343" s="287">
        <v>8.8000000000000007</v>
      </c>
      <c r="R343" s="240">
        <v>0</v>
      </c>
    </row>
    <row r="344" spans="2:23" ht="17.25" customHeight="1">
      <c r="B344" s="503" t="s">
        <v>235</v>
      </c>
      <c r="C344" s="367">
        <v>105</v>
      </c>
      <c r="D344" s="370"/>
      <c r="E344" s="369"/>
      <c r="F344" s="305"/>
      <c r="G344" s="368">
        <v>8.4</v>
      </c>
      <c r="H344" s="369">
        <v>8.9</v>
      </c>
      <c r="I344" s="306">
        <v>0</v>
      </c>
      <c r="J344" s="370">
        <v>8.6</v>
      </c>
      <c r="K344" s="369">
        <v>9</v>
      </c>
      <c r="L344" s="305">
        <v>0</v>
      </c>
      <c r="M344" s="368"/>
      <c r="N344" s="369"/>
      <c r="O344" s="306"/>
      <c r="P344" s="373">
        <v>8.5</v>
      </c>
      <c r="Q344" s="371">
        <v>8.6999999999999993</v>
      </c>
      <c r="R344" s="375">
        <v>0</v>
      </c>
    </row>
    <row r="345" spans="2:23" ht="17.25" customHeight="1" thickBot="1">
      <c r="B345" s="498" t="s">
        <v>926</v>
      </c>
      <c r="C345" s="103">
        <v>96</v>
      </c>
      <c r="D345" s="283"/>
      <c r="E345" s="282"/>
      <c r="F345" s="196"/>
      <c r="G345" s="281">
        <v>8.1</v>
      </c>
      <c r="H345" s="282">
        <v>8.1</v>
      </c>
      <c r="I345" s="213">
        <v>3</v>
      </c>
      <c r="J345" s="283">
        <v>8.6</v>
      </c>
      <c r="K345" s="282">
        <v>8.8000000000000007</v>
      </c>
      <c r="L345" s="196">
        <v>0</v>
      </c>
      <c r="M345" s="281"/>
      <c r="N345" s="282"/>
      <c r="O345" s="213"/>
      <c r="P345" s="374">
        <v>8.4</v>
      </c>
      <c r="Q345" s="290">
        <v>8.5</v>
      </c>
      <c r="R345" s="243">
        <v>0</v>
      </c>
    </row>
    <row r="346" spans="2:23" ht="17.25" customHeight="1"/>
    <row r="347" spans="2:23" ht="17.25" customHeight="1">
      <c r="B347" s="794" t="s">
        <v>929</v>
      </c>
      <c r="C347" s="794"/>
      <c r="D347" s="794"/>
      <c r="E347" s="794"/>
      <c r="F347" s="794"/>
      <c r="G347" s="794"/>
      <c r="H347" s="794"/>
      <c r="I347" s="794"/>
      <c r="J347" s="794"/>
      <c r="K347" s="794"/>
      <c r="L347" s="794"/>
      <c r="M347" s="794"/>
      <c r="N347" s="794"/>
      <c r="O347" s="794"/>
      <c r="P347" s="794"/>
      <c r="Q347" s="794"/>
    </row>
    <row r="348" spans="2:23" ht="17.25" customHeight="1" thickBot="1"/>
    <row r="349" spans="2:23" ht="17.25" customHeight="1" thickBot="1">
      <c r="B349" s="672" t="s">
        <v>243</v>
      </c>
      <c r="C349" s="672" t="s">
        <v>776</v>
      </c>
      <c r="D349" s="672" t="s">
        <v>775</v>
      </c>
      <c r="E349" s="672" t="s">
        <v>777</v>
      </c>
      <c r="F349" s="702" t="s">
        <v>878</v>
      </c>
      <c r="G349" s="702"/>
      <c r="H349" s="702"/>
      <c r="I349" s="702"/>
      <c r="J349" s="702"/>
      <c r="K349" s="702"/>
      <c r="L349" s="702"/>
      <c r="M349" s="702"/>
      <c r="N349" s="702"/>
      <c r="O349" s="702"/>
      <c r="P349" s="702"/>
      <c r="Q349" s="702"/>
      <c r="R349" s="672" t="s">
        <v>879</v>
      </c>
      <c r="S349" s="713" t="s">
        <v>726</v>
      </c>
      <c r="T349" s="672" t="s">
        <v>778</v>
      </c>
      <c r="U349" s="672" t="s">
        <v>782</v>
      </c>
      <c r="V349" s="672" t="s">
        <v>91</v>
      </c>
      <c r="W349" s="672" t="s">
        <v>146</v>
      </c>
    </row>
    <row r="350" spans="2:23" ht="17.25" customHeight="1">
      <c r="B350" s="673"/>
      <c r="C350" s="673"/>
      <c r="D350" s="673"/>
      <c r="E350" s="673"/>
      <c r="F350" s="839" t="s">
        <v>92</v>
      </c>
      <c r="G350" s="917" t="s">
        <v>93</v>
      </c>
      <c r="H350" s="713" t="s">
        <v>644</v>
      </c>
      <c r="I350" s="715" t="s">
        <v>92</v>
      </c>
      <c r="J350" s="786" t="s">
        <v>93</v>
      </c>
      <c r="K350" s="843" t="s">
        <v>644</v>
      </c>
      <c r="L350" s="715" t="s">
        <v>92</v>
      </c>
      <c r="M350" s="786" t="s">
        <v>93</v>
      </c>
      <c r="N350" s="843" t="s">
        <v>644</v>
      </c>
      <c r="O350" s="715" t="s">
        <v>92</v>
      </c>
      <c r="P350" s="786" t="s">
        <v>93</v>
      </c>
      <c r="Q350" s="843" t="s">
        <v>644</v>
      </c>
      <c r="R350" s="673"/>
      <c r="S350" s="714"/>
      <c r="T350" s="673"/>
      <c r="U350" s="673"/>
      <c r="V350" s="673"/>
      <c r="W350" s="673"/>
    </row>
    <row r="351" spans="2:23" ht="17.25" customHeight="1">
      <c r="B351" s="673"/>
      <c r="C351" s="673"/>
      <c r="D351" s="673"/>
      <c r="E351" s="673"/>
      <c r="F351" s="840"/>
      <c r="G351" s="918"/>
      <c r="H351" s="714"/>
      <c r="I351" s="717"/>
      <c r="J351" s="731"/>
      <c r="K351" s="844"/>
      <c r="L351" s="717"/>
      <c r="M351" s="731"/>
      <c r="N351" s="844"/>
      <c r="O351" s="717"/>
      <c r="P351" s="731"/>
      <c r="Q351" s="844"/>
      <c r="R351" s="673"/>
      <c r="S351" s="714"/>
      <c r="T351" s="673"/>
      <c r="U351" s="673"/>
      <c r="V351" s="673"/>
      <c r="W351" s="673"/>
    </row>
    <row r="352" spans="2:23" ht="17.25" customHeight="1">
      <c r="B352" s="673"/>
      <c r="C352" s="673"/>
      <c r="D352" s="673"/>
      <c r="E352" s="673"/>
      <c r="F352" s="840"/>
      <c r="G352" s="918"/>
      <c r="H352" s="714"/>
      <c r="I352" s="717"/>
      <c r="J352" s="731"/>
      <c r="K352" s="844"/>
      <c r="L352" s="717"/>
      <c r="M352" s="731"/>
      <c r="N352" s="844"/>
      <c r="O352" s="717"/>
      <c r="P352" s="731"/>
      <c r="Q352" s="844"/>
      <c r="R352" s="673"/>
      <c r="S352" s="714"/>
      <c r="T352" s="673"/>
      <c r="U352" s="673"/>
      <c r="V352" s="673"/>
      <c r="W352" s="673"/>
    </row>
    <row r="353" spans="2:23" ht="17.25" customHeight="1">
      <c r="B353" s="673"/>
      <c r="C353" s="673"/>
      <c r="D353" s="673"/>
      <c r="E353" s="673"/>
      <c r="F353" s="840"/>
      <c r="G353" s="918"/>
      <c r="H353" s="714"/>
      <c r="I353" s="717"/>
      <c r="J353" s="731"/>
      <c r="K353" s="844"/>
      <c r="L353" s="717"/>
      <c r="M353" s="731"/>
      <c r="N353" s="844"/>
      <c r="O353" s="717"/>
      <c r="P353" s="731"/>
      <c r="Q353" s="844"/>
      <c r="R353" s="673"/>
      <c r="S353" s="714"/>
      <c r="T353" s="673"/>
      <c r="U353" s="673"/>
      <c r="V353" s="673"/>
      <c r="W353" s="673"/>
    </row>
    <row r="354" spans="2:23" ht="17.25" customHeight="1">
      <c r="B354" s="673"/>
      <c r="C354" s="673"/>
      <c r="D354" s="673"/>
      <c r="E354" s="673"/>
      <c r="F354" s="840"/>
      <c r="G354" s="918"/>
      <c r="H354" s="714"/>
      <c r="I354" s="717"/>
      <c r="J354" s="731"/>
      <c r="K354" s="844"/>
      <c r="L354" s="717"/>
      <c r="M354" s="731"/>
      <c r="N354" s="844"/>
      <c r="O354" s="717"/>
      <c r="P354" s="731"/>
      <c r="Q354" s="844"/>
      <c r="R354" s="673"/>
      <c r="S354" s="714"/>
      <c r="T354" s="673"/>
      <c r="U354" s="673"/>
      <c r="V354" s="673"/>
      <c r="W354" s="673"/>
    </row>
    <row r="355" spans="2:23" ht="17.25" customHeight="1">
      <c r="B355" s="673"/>
      <c r="C355" s="673"/>
      <c r="D355" s="673"/>
      <c r="E355" s="673"/>
      <c r="F355" s="840"/>
      <c r="G355" s="918"/>
      <c r="H355" s="714"/>
      <c r="I355" s="717"/>
      <c r="J355" s="731"/>
      <c r="K355" s="844"/>
      <c r="L355" s="717"/>
      <c r="M355" s="731"/>
      <c r="N355" s="844"/>
      <c r="O355" s="717"/>
      <c r="P355" s="731"/>
      <c r="Q355" s="844"/>
      <c r="R355" s="673"/>
      <c r="S355" s="714"/>
      <c r="T355" s="673"/>
      <c r="U355" s="673"/>
      <c r="V355" s="673"/>
      <c r="W355" s="673"/>
    </row>
    <row r="356" spans="2:23" ht="17.25" customHeight="1">
      <c r="B356" s="673"/>
      <c r="C356" s="673"/>
      <c r="D356" s="673"/>
      <c r="E356" s="673"/>
      <c r="F356" s="840"/>
      <c r="G356" s="918"/>
      <c r="H356" s="714"/>
      <c r="I356" s="717"/>
      <c r="J356" s="731"/>
      <c r="K356" s="844"/>
      <c r="L356" s="717"/>
      <c r="M356" s="731"/>
      <c r="N356" s="844"/>
      <c r="O356" s="717"/>
      <c r="P356" s="731"/>
      <c r="Q356" s="844"/>
      <c r="R356" s="673"/>
      <c r="S356" s="714"/>
      <c r="T356" s="673"/>
      <c r="U356" s="673"/>
      <c r="V356" s="673"/>
      <c r="W356" s="673"/>
    </row>
    <row r="357" spans="2:23" ht="17.25" customHeight="1">
      <c r="B357" s="673"/>
      <c r="C357" s="673"/>
      <c r="D357" s="673"/>
      <c r="E357" s="673"/>
      <c r="F357" s="841"/>
      <c r="G357" s="708"/>
      <c r="H357" s="799"/>
      <c r="I357" s="717"/>
      <c r="J357" s="731"/>
      <c r="K357" s="844"/>
      <c r="L357" s="717"/>
      <c r="M357" s="731"/>
      <c r="N357" s="844"/>
      <c r="O357" s="717"/>
      <c r="P357" s="731"/>
      <c r="Q357" s="844"/>
      <c r="R357" s="673"/>
      <c r="S357" s="714"/>
      <c r="T357" s="673"/>
      <c r="U357" s="673"/>
      <c r="V357" s="673"/>
      <c r="W357" s="673"/>
    </row>
    <row r="358" spans="2:23" ht="17.25" customHeight="1">
      <c r="B358" s="673"/>
      <c r="C358" s="673"/>
      <c r="D358" s="673"/>
      <c r="E358" s="673"/>
      <c r="F358" s="726" t="s">
        <v>264</v>
      </c>
      <c r="G358" s="1263"/>
      <c r="H358" s="1264"/>
      <c r="I358" s="726" t="s">
        <v>94</v>
      </c>
      <c r="J358" s="1263"/>
      <c r="K358" s="1264"/>
      <c r="L358" s="726" t="s">
        <v>95</v>
      </c>
      <c r="M358" s="1263"/>
      <c r="N358" s="1264"/>
      <c r="O358" s="911" t="s">
        <v>357</v>
      </c>
      <c r="P358" s="912"/>
      <c r="Q358" s="913"/>
      <c r="R358" s="673"/>
      <c r="S358" s="714"/>
      <c r="T358" s="673"/>
      <c r="U358" s="673"/>
      <c r="V358" s="673"/>
      <c r="W358" s="673"/>
    </row>
    <row r="359" spans="2:23" ht="17.25" customHeight="1" thickBot="1">
      <c r="B359" s="673"/>
      <c r="C359" s="673"/>
      <c r="D359" s="673"/>
      <c r="E359" s="673"/>
      <c r="F359" s="703"/>
      <c r="G359" s="704"/>
      <c r="H359" s="668"/>
      <c r="I359" s="703"/>
      <c r="J359" s="704"/>
      <c r="K359" s="668"/>
      <c r="L359" s="703"/>
      <c r="M359" s="704"/>
      <c r="N359" s="668"/>
      <c r="O359" s="914"/>
      <c r="P359" s="915"/>
      <c r="Q359" s="916"/>
      <c r="R359" s="673"/>
      <c r="S359" s="714"/>
      <c r="T359" s="673"/>
      <c r="U359" s="673"/>
      <c r="V359" s="673"/>
      <c r="W359" s="673"/>
    </row>
    <row r="360" spans="2:23" ht="17.25" customHeight="1">
      <c r="B360" s="502" t="s">
        <v>80</v>
      </c>
      <c r="C360" s="102">
        <v>71</v>
      </c>
      <c r="D360" s="340">
        <v>69</v>
      </c>
      <c r="E360" s="102">
        <v>2</v>
      </c>
      <c r="F360" s="277">
        <v>0</v>
      </c>
      <c r="G360" s="278">
        <v>0</v>
      </c>
      <c r="H360" s="211">
        <v>0</v>
      </c>
      <c r="I360" s="279">
        <v>7.1</v>
      </c>
      <c r="J360" s="278">
        <v>6.3</v>
      </c>
      <c r="K360" s="185">
        <v>1</v>
      </c>
      <c r="L360" s="277">
        <v>7.6</v>
      </c>
      <c r="M360" s="278">
        <v>8.3000000000000007</v>
      </c>
      <c r="N360" s="211">
        <v>0</v>
      </c>
      <c r="O360" s="279">
        <v>6.8</v>
      </c>
      <c r="P360" s="278">
        <v>7</v>
      </c>
      <c r="Q360" s="185">
        <v>0</v>
      </c>
      <c r="R360" s="286">
        <v>7.0000000000000007E-2</v>
      </c>
      <c r="S360" s="285">
        <v>7.0000000000000007E-2</v>
      </c>
      <c r="T360" s="280">
        <v>68</v>
      </c>
      <c r="U360" s="287">
        <v>95.8</v>
      </c>
      <c r="V360" s="340">
        <v>0</v>
      </c>
      <c r="W360" s="102">
        <v>1</v>
      </c>
    </row>
    <row r="361" spans="2:23" ht="17.25" customHeight="1">
      <c r="B361" s="497" t="s">
        <v>235</v>
      </c>
      <c r="C361" s="212">
        <v>82</v>
      </c>
      <c r="D361" s="316">
        <v>81</v>
      </c>
      <c r="E361" s="212">
        <v>1</v>
      </c>
      <c r="F361" s="361">
        <v>0</v>
      </c>
      <c r="G361" s="360">
        <v>0</v>
      </c>
      <c r="H361" s="598">
        <v>0</v>
      </c>
      <c r="I361" s="362">
        <v>6.9</v>
      </c>
      <c r="J361" s="360">
        <v>6.88</v>
      </c>
      <c r="K361" s="586">
        <v>9</v>
      </c>
      <c r="L361" s="361">
        <v>7.8</v>
      </c>
      <c r="M361" s="360">
        <v>8.69</v>
      </c>
      <c r="N361" s="598">
        <v>0</v>
      </c>
      <c r="O361" s="362">
        <v>7.8</v>
      </c>
      <c r="P361" s="360">
        <v>7.02</v>
      </c>
      <c r="Q361" s="586">
        <v>0</v>
      </c>
      <c r="R361" s="363">
        <v>7.0000000000000007E-2</v>
      </c>
      <c r="S361" s="364" t="s">
        <v>1146</v>
      </c>
      <c r="T361" s="365">
        <v>72</v>
      </c>
      <c r="U361" s="366" t="s">
        <v>1147</v>
      </c>
      <c r="V361" s="316">
        <v>0</v>
      </c>
      <c r="W361" s="212">
        <v>9</v>
      </c>
    </row>
    <row r="362" spans="2:23" ht="17.25" customHeight="1" thickBot="1">
      <c r="B362" s="498" t="s">
        <v>927</v>
      </c>
      <c r="C362" s="103">
        <v>65</v>
      </c>
      <c r="D362" s="317">
        <v>65</v>
      </c>
      <c r="E362" s="103">
        <v>0</v>
      </c>
      <c r="F362" s="281">
        <v>0</v>
      </c>
      <c r="G362" s="282">
        <v>0</v>
      </c>
      <c r="H362" s="213">
        <v>0</v>
      </c>
      <c r="I362" s="283">
        <v>6.8</v>
      </c>
      <c r="J362" s="282">
        <v>6.94</v>
      </c>
      <c r="K362" s="196">
        <v>4</v>
      </c>
      <c r="L362" s="281">
        <v>7.6</v>
      </c>
      <c r="M362" s="282">
        <v>7.68</v>
      </c>
      <c r="N362" s="213">
        <v>0</v>
      </c>
      <c r="O362" s="283">
        <v>7.5</v>
      </c>
      <c r="P362" s="282">
        <v>7</v>
      </c>
      <c r="Q362" s="196">
        <v>0</v>
      </c>
      <c r="R362" s="289">
        <v>7.2999999999999995E-2</v>
      </c>
      <c r="S362" s="288">
        <v>7.1999999999999995E-2</v>
      </c>
      <c r="T362" s="284">
        <v>61</v>
      </c>
      <c r="U362" s="290">
        <v>97.95</v>
      </c>
      <c r="V362" s="317">
        <v>0</v>
      </c>
      <c r="W362" s="103">
        <v>4</v>
      </c>
    </row>
    <row r="363" spans="2:23" ht="17.25" customHeight="1"/>
    <row r="364" spans="2:23" ht="17.25" customHeight="1" thickBot="1">
      <c r="B364" s="1068" t="s">
        <v>390</v>
      </c>
      <c r="C364" s="1068"/>
      <c r="D364" s="1068"/>
      <c r="E364" s="1068"/>
      <c r="F364" s="1068"/>
      <c r="G364" s="1068"/>
      <c r="H364" s="1068"/>
      <c r="I364" s="1068"/>
    </row>
    <row r="365" spans="2:23" ht="17.25" customHeight="1">
      <c r="B365" s="882" t="s">
        <v>1429</v>
      </c>
      <c r="C365" s="883"/>
      <c r="D365" s="883"/>
      <c r="E365" s="883"/>
      <c r="F365" s="883"/>
      <c r="G365" s="883"/>
      <c r="H365" s="883"/>
      <c r="I365" s="883"/>
      <c r="J365" s="883"/>
      <c r="K365" s="883"/>
      <c r="L365" s="883"/>
      <c r="M365" s="883"/>
      <c r="N365" s="883"/>
      <c r="O365" s="883"/>
      <c r="P365" s="883"/>
      <c r="Q365" s="884"/>
    </row>
    <row r="366" spans="2:23" ht="17.25" customHeight="1">
      <c r="B366" s="885"/>
      <c r="C366" s="886"/>
      <c r="D366" s="886"/>
      <c r="E366" s="886"/>
      <c r="F366" s="886"/>
      <c r="G366" s="886"/>
      <c r="H366" s="886"/>
      <c r="I366" s="886"/>
      <c r="J366" s="886"/>
      <c r="K366" s="886"/>
      <c r="L366" s="886"/>
      <c r="M366" s="886"/>
      <c r="N366" s="886"/>
      <c r="O366" s="886"/>
      <c r="P366" s="886"/>
      <c r="Q366" s="887"/>
    </row>
    <row r="367" spans="2:23" ht="17.25" customHeight="1">
      <c r="B367" s="885"/>
      <c r="C367" s="886"/>
      <c r="D367" s="886"/>
      <c r="E367" s="886"/>
      <c r="F367" s="886"/>
      <c r="G367" s="886"/>
      <c r="H367" s="886"/>
      <c r="I367" s="886"/>
      <c r="J367" s="886"/>
      <c r="K367" s="886"/>
      <c r="L367" s="886"/>
      <c r="M367" s="886"/>
      <c r="N367" s="886"/>
      <c r="O367" s="886"/>
      <c r="P367" s="886"/>
      <c r="Q367" s="887"/>
    </row>
    <row r="368" spans="2:23" ht="17.25" customHeight="1">
      <c r="B368" s="885"/>
      <c r="C368" s="886"/>
      <c r="D368" s="886"/>
      <c r="E368" s="886"/>
      <c r="F368" s="886"/>
      <c r="G368" s="886"/>
      <c r="H368" s="886"/>
      <c r="I368" s="886"/>
      <c r="J368" s="886"/>
      <c r="K368" s="886"/>
      <c r="L368" s="886"/>
      <c r="M368" s="886"/>
      <c r="N368" s="886"/>
      <c r="O368" s="886"/>
      <c r="P368" s="886"/>
      <c r="Q368" s="887"/>
    </row>
    <row r="369" spans="2:22" ht="17.25" customHeight="1">
      <c r="B369" s="885"/>
      <c r="C369" s="886"/>
      <c r="D369" s="886"/>
      <c r="E369" s="886"/>
      <c r="F369" s="886"/>
      <c r="G369" s="886"/>
      <c r="H369" s="886"/>
      <c r="I369" s="886"/>
      <c r="J369" s="886"/>
      <c r="K369" s="886"/>
      <c r="L369" s="886"/>
      <c r="M369" s="886"/>
      <c r="N369" s="886"/>
      <c r="O369" s="886"/>
      <c r="P369" s="886"/>
      <c r="Q369" s="887"/>
    </row>
    <row r="370" spans="2:22" ht="17.25" customHeight="1" thickBot="1">
      <c r="B370" s="888"/>
      <c r="C370" s="889"/>
      <c r="D370" s="889"/>
      <c r="E370" s="889"/>
      <c r="F370" s="889"/>
      <c r="G370" s="889"/>
      <c r="H370" s="889"/>
      <c r="I370" s="889"/>
      <c r="J370" s="889"/>
      <c r="K370" s="889"/>
      <c r="L370" s="889"/>
      <c r="M370" s="889"/>
      <c r="N370" s="889"/>
      <c r="O370" s="889"/>
      <c r="P370" s="889"/>
      <c r="Q370" s="890"/>
    </row>
    <row r="371" spans="2:22" ht="17.25" customHeight="1"/>
    <row r="372" spans="2:22" ht="17.25" customHeight="1" thickBot="1">
      <c r="B372" s="1068" t="s">
        <v>1002</v>
      </c>
      <c r="C372" s="1068"/>
      <c r="D372" s="1068"/>
      <c r="E372" s="1068"/>
      <c r="F372" s="1068"/>
      <c r="G372" s="1068"/>
      <c r="H372" s="1068"/>
      <c r="I372" s="1068"/>
      <c r="J372" s="1068"/>
      <c r="K372" s="1068"/>
      <c r="L372" s="1068"/>
      <c r="M372" s="1068"/>
      <c r="N372" s="1068"/>
      <c r="O372" s="1068"/>
      <c r="P372" s="50"/>
      <c r="Q372" s="50"/>
    </row>
    <row r="373" spans="2:22" ht="17.25" customHeight="1">
      <c r="B373" s="882" t="s">
        <v>1152</v>
      </c>
      <c r="C373" s="883"/>
      <c r="D373" s="883"/>
      <c r="E373" s="883"/>
      <c r="F373" s="883"/>
      <c r="G373" s="883"/>
      <c r="H373" s="883"/>
      <c r="I373" s="883"/>
      <c r="J373" s="883"/>
      <c r="K373" s="883"/>
      <c r="L373" s="883"/>
      <c r="M373" s="883"/>
      <c r="N373" s="883"/>
      <c r="O373" s="883"/>
      <c r="P373" s="883"/>
      <c r="Q373" s="884"/>
    </row>
    <row r="374" spans="2:22" ht="17.25" customHeight="1">
      <c r="B374" s="885"/>
      <c r="C374" s="886"/>
      <c r="D374" s="886"/>
      <c r="E374" s="886"/>
      <c r="F374" s="886"/>
      <c r="G374" s="886"/>
      <c r="H374" s="886"/>
      <c r="I374" s="886"/>
      <c r="J374" s="886"/>
      <c r="K374" s="886"/>
      <c r="L374" s="886"/>
      <c r="M374" s="886"/>
      <c r="N374" s="886"/>
      <c r="O374" s="886"/>
      <c r="P374" s="886"/>
      <c r="Q374" s="887"/>
    </row>
    <row r="375" spans="2:22" ht="17.25" customHeight="1">
      <c r="B375" s="885"/>
      <c r="C375" s="886"/>
      <c r="D375" s="886"/>
      <c r="E375" s="886"/>
      <c r="F375" s="886"/>
      <c r="G375" s="886"/>
      <c r="H375" s="886"/>
      <c r="I375" s="886"/>
      <c r="J375" s="886"/>
      <c r="K375" s="886"/>
      <c r="L375" s="886"/>
      <c r="M375" s="886"/>
      <c r="N375" s="886"/>
      <c r="O375" s="886"/>
      <c r="P375" s="886"/>
      <c r="Q375" s="887"/>
      <c r="V375" t="s">
        <v>1151</v>
      </c>
    </row>
    <row r="376" spans="2:22" ht="17.25" customHeight="1">
      <c r="B376" s="885"/>
      <c r="C376" s="886"/>
      <c r="D376" s="886"/>
      <c r="E376" s="886"/>
      <c r="F376" s="886"/>
      <c r="G376" s="886"/>
      <c r="H376" s="886"/>
      <c r="I376" s="886"/>
      <c r="J376" s="886"/>
      <c r="K376" s="886"/>
      <c r="L376" s="886"/>
      <c r="M376" s="886"/>
      <c r="N376" s="886"/>
      <c r="O376" s="886"/>
      <c r="P376" s="886"/>
      <c r="Q376" s="887"/>
    </row>
    <row r="377" spans="2:22" ht="17.25" customHeight="1">
      <c r="B377" s="885"/>
      <c r="C377" s="886"/>
      <c r="D377" s="886"/>
      <c r="E377" s="886"/>
      <c r="F377" s="886"/>
      <c r="G377" s="886"/>
      <c r="H377" s="886"/>
      <c r="I377" s="886"/>
      <c r="J377" s="886"/>
      <c r="K377" s="886"/>
      <c r="L377" s="886"/>
      <c r="M377" s="886"/>
      <c r="N377" s="886"/>
      <c r="O377" s="886"/>
      <c r="P377" s="886"/>
      <c r="Q377" s="887"/>
    </row>
    <row r="378" spans="2:22" ht="17.25" customHeight="1" thickBot="1">
      <c r="B378" s="888"/>
      <c r="C378" s="889"/>
      <c r="D378" s="889"/>
      <c r="E378" s="889"/>
      <c r="F378" s="889"/>
      <c r="G378" s="889"/>
      <c r="H378" s="889"/>
      <c r="I378" s="889"/>
      <c r="J378" s="889"/>
      <c r="K378" s="889"/>
      <c r="L378" s="889"/>
      <c r="M378" s="889"/>
      <c r="N378" s="889"/>
      <c r="O378" s="889"/>
      <c r="P378" s="889"/>
      <c r="Q378" s="890"/>
    </row>
    <row r="379" spans="2:22" ht="17.25" customHeight="1"/>
    <row r="380" spans="2:22" ht="17.25" customHeight="1">
      <c r="B380" s="794" t="s">
        <v>1100</v>
      </c>
      <c r="C380" s="794"/>
      <c r="D380" s="794"/>
      <c r="E380" s="794"/>
      <c r="F380" s="794"/>
      <c r="G380" s="794"/>
      <c r="H380" s="794"/>
    </row>
    <row r="381" spans="2:22" ht="17.25" customHeight="1">
      <c r="B381" s="508"/>
      <c r="C381" s="508"/>
      <c r="D381" s="508"/>
      <c r="E381" s="508"/>
      <c r="F381" s="508"/>
      <c r="G381" s="508"/>
    </row>
    <row r="382" spans="2:22" ht="17.25" customHeight="1" thickBot="1">
      <c r="B382" s="728" t="s">
        <v>246</v>
      </c>
      <c r="C382" s="728"/>
      <c r="D382" s="728"/>
      <c r="E382" s="508"/>
      <c r="F382" s="508"/>
      <c r="G382" s="508"/>
    </row>
    <row r="383" spans="2:22" ht="17.25" customHeight="1">
      <c r="B383" s="672" t="s">
        <v>391</v>
      </c>
      <c r="C383" s="715" t="s">
        <v>418</v>
      </c>
      <c r="D383" s="716"/>
      <c r="E383" s="715" t="s">
        <v>417</v>
      </c>
      <c r="F383" s="716"/>
      <c r="G383" s="715" t="s">
        <v>250</v>
      </c>
      <c r="H383" s="716"/>
      <c r="I383" s="715" t="s">
        <v>416</v>
      </c>
      <c r="J383" s="716"/>
      <c r="K383" s="715" t="s">
        <v>251</v>
      </c>
      <c r="L383" s="716"/>
      <c r="M383" s="715" t="s">
        <v>843</v>
      </c>
      <c r="N383" s="716"/>
      <c r="O383" s="715" t="s">
        <v>252</v>
      </c>
      <c r="P383" s="716"/>
      <c r="Q383" s="715" t="s">
        <v>253</v>
      </c>
      <c r="R383" s="716"/>
      <c r="S383" s="715" t="s">
        <v>14</v>
      </c>
      <c r="T383" s="716"/>
      <c r="U383" s="715" t="s">
        <v>96</v>
      </c>
      <c r="V383" s="716"/>
    </row>
    <row r="384" spans="2:22" ht="17.25" customHeight="1">
      <c r="B384" s="673"/>
      <c r="C384" s="732"/>
      <c r="D384" s="714"/>
      <c r="E384" s="732"/>
      <c r="F384" s="714"/>
      <c r="G384" s="732"/>
      <c r="H384" s="714"/>
      <c r="I384" s="732"/>
      <c r="J384" s="714"/>
      <c r="K384" s="732"/>
      <c r="L384" s="714"/>
      <c r="M384" s="732"/>
      <c r="N384" s="714"/>
      <c r="O384" s="732"/>
      <c r="P384" s="714"/>
      <c r="Q384" s="732"/>
      <c r="R384" s="714"/>
      <c r="S384" s="732"/>
      <c r="T384" s="714"/>
      <c r="U384" s="732"/>
      <c r="V384" s="714"/>
    </row>
    <row r="385" spans="2:22" ht="17.25" customHeight="1" thickBot="1">
      <c r="B385" s="707"/>
      <c r="C385" s="733"/>
      <c r="D385" s="734"/>
      <c r="E385" s="733"/>
      <c r="F385" s="734"/>
      <c r="G385" s="733"/>
      <c r="H385" s="734"/>
      <c r="I385" s="733"/>
      <c r="J385" s="734"/>
      <c r="K385" s="733"/>
      <c r="L385" s="734"/>
      <c r="M385" s="733"/>
      <c r="N385" s="734"/>
      <c r="O385" s="733"/>
      <c r="P385" s="734"/>
      <c r="Q385" s="733"/>
      <c r="R385" s="734"/>
      <c r="S385" s="733"/>
      <c r="T385" s="734"/>
      <c r="U385" s="733"/>
      <c r="V385" s="734"/>
    </row>
    <row r="386" spans="2:22" ht="17.25" customHeight="1">
      <c r="B386" s="1265" t="s">
        <v>100</v>
      </c>
      <c r="C386" s="715" t="s">
        <v>101</v>
      </c>
      <c r="D386" s="713" t="s">
        <v>102</v>
      </c>
      <c r="E386" s="715" t="s">
        <v>101</v>
      </c>
      <c r="F386" s="713" t="s">
        <v>102</v>
      </c>
      <c r="G386" s="715" t="s">
        <v>101</v>
      </c>
      <c r="H386" s="716" t="s">
        <v>102</v>
      </c>
      <c r="I386" s="715" t="s">
        <v>101</v>
      </c>
      <c r="J386" s="716" t="s">
        <v>102</v>
      </c>
      <c r="K386" s="715" t="s">
        <v>101</v>
      </c>
      <c r="L386" s="716" t="s">
        <v>102</v>
      </c>
      <c r="M386" s="715" t="s">
        <v>101</v>
      </c>
      <c r="N386" s="716" t="s">
        <v>102</v>
      </c>
      <c r="O386" s="715" t="s">
        <v>101</v>
      </c>
      <c r="P386" s="716" t="s">
        <v>102</v>
      </c>
      <c r="Q386" s="715" t="s">
        <v>101</v>
      </c>
      <c r="R386" s="716" t="s">
        <v>102</v>
      </c>
      <c r="S386" s="715" t="s">
        <v>101</v>
      </c>
      <c r="T386" s="716" t="s">
        <v>102</v>
      </c>
      <c r="U386" s="715" t="s">
        <v>101</v>
      </c>
      <c r="V386" s="716" t="s">
        <v>102</v>
      </c>
    </row>
    <row r="387" spans="2:22" ht="17.25" customHeight="1">
      <c r="B387" s="1266"/>
      <c r="C387" s="732"/>
      <c r="D387" s="714"/>
      <c r="E387" s="732"/>
      <c r="F387" s="714"/>
      <c r="G387" s="732"/>
      <c r="H387" s="714"/>
      <c r="I387" s="732"/>
      <c r="J387" s="714"/>
      <c r="K387" s="732"/>
      <c r="L387" s="714"/>
      <c r="M387" s="732"/>
      <c r="N387" s="714"/>
      <c r="O387" s="732"/>
      <c r="P387" s="714"/>
      <c r="Q387" s="732"/>
      <c r="R387" s="714"/>
      <c r="S387" s="732"/>
      <c r="T387" s="714"/>
      <c r="U387" s="732"/>
      <c r="V387" s="714"/>
    </row>
    <row r="388" spans="2:22" ht="17.25" customHeight="1" thickBot="1">
      <c r="B388" s="1267"/>
      <c r="C388" s="719"/>
      <c r="D388" s="1227"/>
      <c r="E388" s="719"/>
      <c r="F388" s="842"/>
      <c r="G388" s="719"/>
      <c r="H388" s="720"/>
      <c r="I388" s="719"/>
      <c r="J388" s="720"/>
      <c r="K388" s="719"/>
      <c r="L388" s="720"/>
      <c r="M388" s="719"/>
      <c r="N388" s="720"/>
      <c r="O388" s="719"/>
      <c r="P388" s="720"/>
      <c r="Q388" s="719"/>
      <c r="R388" s="720"/>
      <c r="S388" s="719"/>
      <c r="T388" s="720"/>
      <c r="U388" s="719"/>
      <c r="V388" s="720"/>
    </row>
    <row r="389" spans="2:22" ht="17.25" customHeight="1">
      <c r="B389" s="101" t="s">
        <v>103</v>
      </c>
      <c r="C389" s="291">
        <v>3</v>
      </c>
      <c r="D389" s="292"/>
      <c r="E389" s="291"/>
      <c r="F389" s="293"/>
      <c r="G389" s="291">
        <v>2</v>
      </c>
      <c r="H389" s="292">
        <v>1</v>
      </c>
      <c r="I389" s="291"/>
      <c r="J389" s="292"/>
      <c r="K389" s="291"/>
      <c r="L389" s="292"/>
      <c r="M389" s="291"/>
      <c r="N389" s="292"/>
      <c r="O389" s="291"/>
      <c r="P389" s="292"/>
      <c r="Q389" s="291">
        <v>3</v>
      </c>
      <c r="R389" s="292"/>
      <c r="S389" s="294"/>
      <c r="T389" s="295"/>
      <c r="U389" s="294"/>
      <c r="V389" s="295"/>
    </row>
    <row r="390" spans="2:22" ht="17.25" customHeight="1">
      <c r="B390" s="504" t="s">
        <v>104</v>
      </c>
      <c r="C390" s="180">
        <v>3</v>
      </c>
      <c r="D390" s="192"/>
      <c r="E390" s="180"/>
      <c r="F390" s="296"/>
      <c r="G390" s="180">
        <v>2</v>
      </c>
      <c r="H390" s="192"/>
      <c r="I390" s="180"/>
      <c r="J390" s="192"/>
      <c r="K390" s="180"/>
      <c r="L390" s="192"/>
      <c r="M390" s="180"/>
      <c r="N390" s="192"/>
      <c r="O390" s="180"/>
      <c r="P390" s="192"/>
      <c r="Q390" s="180">
        <v>2</v>
      </c>
      <c r="R390" s="192"/>
      <c r="S390" s="297"/>
      <c r="T390" s="296"/>
      <c r="U390" s="297"/>
      <c r="V390" s="296"/>
    </row>
    <row r="391" spans="2:22" ht="17.25" customHeight="1">
      <c r="B391" s="504" t="s">
        <v>105</v>
      </c>
      <c r="C391" s="180">
        <v>1</v>
      </c>
      <c r="D391" s="192">
        <v>1</v>
      </c>
      <c r="E391" s="180"/>
      <c r="F391" s="296"/>
      <c r="G391" s="180">
        <v>2</v>
      </c>
      <c r="H391" s="192"/>
      <c r="I391" s="180"/>
      <c r="J391" s="192"/>
      <c r="K391" s="180"/>
      <c r="L391" s="192"/>
      <c r="M391" s="180"/>
      <c r="N391" s="192"/>
      <c r="O391" s="180"/>
      <c r="P391" s="192"/>
      <c r="Q391" s="180">
        <v>1</v>
      </c>
      <c r="R391" s="192"/>
      <c r="S391" s="297">
        <v>2</v>
      </c>
      <c r="T391" s="296"/>
      <c r="U391" s="297"/>
      <c r="V391" s="296"/>
    </row>
    <row r="392" spans="2:22" ht="17.25" customHeight="1" thickBot="1">
      <c r="B392" s="505" t="s">
        <v>106</v>
      </c>
      <c r="C392" s="298"/>
      <c r="D392" s="299"/>
      <c r="E392" s="298"/>
      <c r="F392" s="299"/>
      <c r="G392" s="298"/>
      <c r="H392" s="299"/>
      <c r="I392" s="298"/>
      <c r="J392" s="299"/>
      <c r="K392" s="298"/>
      <c r="L392" s="299"/>
      <c r="M392" s="298"/>
      <c r="N392" s="299"/>
      <c r="O392" s="298"/>
      <c r="P392" s="299"/>
      <c r="Q392" s="298">
        <v>1</v>
      </c>
      <c r="R392" s="299"/>
      <c r="S392" s="298"/>
      <c r="T392" s="299"/>
      <c r="U392" s="298"/>
      <c r="V392" s="299"/>
    </row>
    <row r="393" spans="2:22" ht="17.25" customHeight="1" thickBot="1">
      <c r="B393" s="506" t="s">
        <v>86</v>
      </c>
      <c r="C393" s="300">
        <v>7</v>
      </c>
      <c r="D393" s="301">
        <v>1</v>
      </c>
      <c r="E393" s="302">
        <v>0</v>
      </c>
      <c r="F393" s="303">
        <v>0</v>
      </c>
      <c r="G393" s="300">
        <v>6</v>
      </c>
      <c r="H393" s="301">
        <v>1</v>
      </c>
      <c r="I393" s="302">
        <v>0</v>
      </c>
      <c r="J393" s="303">
        <v>0</v>
      </c>
      <c r="K393" s="300">
        <v>0</v>
      </c>
      <c r="L393" s="301">
        <v>0</v>
      </c>
      <c r="M393" s="302">
        <v>0</v>
      </c>
      <c r="N393" s="303">
        <v>0</v>
      </c>
      <c r="O393" s="300">
        <v>0</v>
      </c>
      <c r="P393" s="301">
        <v>0</v>
      </c>
      <c r="Q393" s="302">
        <v>7</v>
      </c>
      <c r="R393" s="303">
        <v>0</v>
      </c>
      <c r="S393" s="300">
        <v>2</v>
      </c>
      <c r="T393" s="301">
        <v>0</v>
      </c>
      <c r="U393" s="300">
        <v>0</v>
      </c>
      <c r="V393" s="301">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715" t="s">
        <v>16</v>
      </c>
      <c r="C395" s="716"/>
      <c r="D395" s="715" t="s">
        <v>17</v>
      </c>
      <c r="E395" s="716"/>
      <c r="F395" s="715" t="s">
        <v>15</v>
      </c>
      <c r="G395" s="716"/>
      <c r="H395" s="715" t="s">
        <v>249</v>
      </c>
      <c r="I395" s="716"/>
      <c r="J395" s="715" t="s">
        <v>19</v>
      </c>
      <c r="K395" s="716"/>
      <c r="L395" s="715" t="s">
        <v>97</v>
      </c>
      <c r="M395" s="716"/>
      <c r="N395" s="715" t="s">
        <v>98</v>
      </c>
      <c r="O395" s="716"/>
      <c r="P395" s="715" t="s">
        <v>99</v>
      </c>
      <c r="Q395" s="716"/>
      <c r="R395" s="715" t="s">
        <v>248</v>
      </c>
      <c r="S395" s="716"/>
      <c r="T395" s="701" t="s">
        <v>86</v>
      </c>
      <c r="U395" s="667"/>
    </row>
    <row r="396" spans="2:22" ht="17.25" customHeight="1">
      <c r="B396" s="732"/>
      <c r="C396" s="714"/>
      <c r="D396" s="732"/>
      <c r="E396" s="714"/>
      <c r="F396" s="732"/>
      <c r="G396" s="714"/>
      <c r="H396" s="732"/>
      <c r="I396" s="714"/>
      <c r="J396" s="732"/>
      <c r="K396" s="714"/>
      <c r="L396" s="732"/>
      <c r="M396" s="714"/>
      <c r="N396" s="732"/>
      <c r="O396" s="714"/>
      <c r="P396" s="732"/>
      <c r="Q396" s="714"/>
      <c r="R396" s="732"/>
      <c r="S396" s="714"/>
      <c r="T396" s="703"/>
      <c r="U396" s="668"/>
    </row>
    <row r="397" spans="2:22" ht="17.25" customHeight="1" thickBot="1">
      <c r="B397" s="733"/>
      <c r="C397" s="734"/>
      <c r="D397" s="733"/>
      <c r="E397" s="734"/>
      <c r="F397" s="733"/>
      <c r="G397" s="734"/>
      <c r="H397" s="733"/>
      <c r="I397" s="734"/>
      <c r="J397" s="733"/>
      <c r="K397" s="734"/>
      <c r="L397" s="733"/>
      <c r="M397" s="734"/>
      <c r="N397" s="733"/>
      <c r="O397" s="734"/>
      <c r="P397" s="733"/>
      <c r="Q397" s="734"/>
      <c r="R397" s="733"/>
      <c r="S397" s="734"/>
      <c r="T397" s="705"/>
      <c r="U397" s="669"/>
    </row>
    <row r="398" spans="2:22" ht="17.25" customHeight="1">
      <c r="B398" s="715" t="s">
        <v>101</v>
      </c>
      <c r="C398" s="716" t="s">
        <v>102</v>
      </c>
      <c r="D398" s="715" t="s">
        <v>101</v>
      </c>
      <c r="E398" s="716" t="s">
        <v>102</v>
      </c>
      <c r="F398" s="715" t="s">
        <v>101</v>
      </c>
      <c r="G398" s="716" t="s">
        <v>102</v>
      </c>
      <c r="H398" s="715" t="s">
        <v>101</v>
      </c>
      <c r="I398" s="716" t="s">
        <v>102</v>
      </c>
      <c r="J398" s="715" t="s">
        <v>101</v>
      </c>
      <c r="K398" s="716" t="s">
        <v>102</v>
      </c>
      <c r="L398" s="715" t="s">
        <v>101</v>
      </c>
      <c r="M398" s="716" t="s">
        <v>102</v>
      </c>
      <c r="N398" s="715" t="s">
        <v>101</v>
      </c>
      <c r="O398" s="716" t="s">
        <v>102</v>
      </c>
      <c r="P398" s="715" t="s">
        <v>101</v>
      </c>
      <c r="Q398" s="716" t="s">
        <v>102</v>
      </c>
      <c r="R398" s="715" t="s">
        <v>101</v>
      </c>
      <c r="S398" s="716" t="s">
        <v>102</v>
      </c>
      <c r="T398" s="715" t="s">
        <v>101</v>
      </c>
      <c r="U398" s="716" t="s">
        <v>102</v>
      </c>
    </row>
    <row r="399" spans="2:22" ht="17.25" customHeight="1">
      <c r="B399" s="732"/>
      <c r="C399" s="714"/>
      <c r="D399" s="732"/>
      <c r="E399" s="714"/>
      <c r="F399" s="732"/>
      <c r="G399" s="714"/>
      <c r="H399" s="732"/>
      <c r="I399" s="714"/>
      <c r="J399" s="732"/>
      <c r="K399" s="714"/>
      <c r="L399" s="732"/>
      <c r="M399" s="714"/>
      <c r="N399" s="732"/>
      <c r="O399" s="714"/>
      <c r="P399" s="732"/>
      <c r="Q399" s="714"/>
      <c r="R399" s="732"/>
      <c r="S399" s="714"/>
      <c r="T399" s="732"/>
      <c r="U399" s="714"/>
    </row>
    <row r="400" spans="2:22" ht="17.25" customHeight="1" thickBot="1">
      <c r="B400" s="719"/>
      <c r="C400" s="720"/>
      <c r="D400" s="719"/>
      <c r="E400" s="720"/>
      <c r="F400" s="719"/>
      <c r="G400" s="720"/>
      <c r="H400" s="719"/>
      <c r="I400" s="720"/>
      <c r="J400" s="719"/>
      <c r="K400" s="720"/>
      <c r="L400" s="719"/>
      <c r="M400" s="720"/>
      <c r="N400" s="719"/>
      <c r="O400" s="720"/>
      <c r="P400" s="719"/>
      <c r="Q400" s="720"/>
      <c r="R400" s="719"/>
      <c r="S400" s="720"/>
      <c r="T400" s="733"/>
      <c r="U400" s="734"/>
    </row>
    <row r="401" spans="2:25" ht="17.25" customHeight="1">
      <c r="B401" s="121">
        <v>1</v>
      </c>
      <c r="C401" s="304"/>
      <c r="D401" s="121">
        <v>1</v>
      </c>
      <c r="E401" s="304"/>
      <c r="F401" s="121"/>
      <c r="G401" s="304"/>
      <c r="H401" s="121"/>
      <c r="I401" s="304"/>
      <c r="J401" s="121">
        <v>1</v>
      </c>
      <c r="K401" s="304"/>
      <c r="L401" s="121"/>
      <c r="M401" s="304"/>
      <c r="N401" s="121"/>
      <c r="O401" s="304"/>
      <c r="P401" s="113">
        <v>1</v>
      </c>
      <c r="Q401" s="185"/>
      <c r="R401" s="113"/>
      <c r="S401" s="211"/>
      <c r="T401" s="113">
        <v>12</v>
      </c>
      <c r="U401" s="293">
        <v>1</v>
      </c>
    </row>
    <row r="402" spans="2:25" ht="17.25" customHeight="1">
      <c r="B402" s="588">
        <v>1</v>
      </c>
      <c r="C402" s="586"/>
      <c r="D402" s="588">
        <v>2</v>
      </c>
      <c r="E402" s="586"/>
      <c r="F402" s="588">
        <v>2</v>
      </c>
      <c r="G402" s="586"/>
      <c r="H402" s="588">
        <v>1</v>
      </c>
      <c r="I402" s="586"/>
      <c r="J402" s="588"/>
      <c r="K402" s="586"/>
      <c r="L402" s="588"/>
      <c r="M402" s="586"/>
      <c r="N402" s="588"/>
      <c r="O402" s="586"/>
      <c r="P402" s="588"/>
      <c r="Q402" s="586"/>
      <c r="R402" s="588"/>
      <c r="S402" s="599"/>
      <c r="T402" s="588">
        <v>13</v>
      </c>
      <c r="U402" s="296">
        <v>0</v>
      </c>
    </row>
    <row r="403" spans="2:25" ht="17.25" customHeight="1">
      <c r="B403" s="588">
        <v>1</v>
      </c>
      <c r="C403" s="586"/>
      <c r="D403" s="588">
        <v>1</v>
      </c>
      <c r="E403" s="586"/>
      <c r="F403" s="588"/>
      <c r="G403" s="586"/>
      <c r="H403" s="588"/>
      <c r="I403" s="586"/>
      <c r="J403" s="588"/>
      <c r="K403" s="586"/>
      <c r="L403" s="588"/>
      <c r="M403" s="586"/>
      <c r="N403" s="588"/>
      <c r="O403" s="586"/>
      <c r="P403" s="588">
        <v>2</v>
      </c>
      <c r="Q403" s="586"/>
      <c r="R403" s="588"/>
      <c r="S403" s="599"/>
      <c r="T403" s="588">
        <v>10</v>
      </c>
      <c r="U403" s="296">
        <v>1</v>
      </c>
    </row>
    <row r="404" spans="2:25" ht="17.25" customHeight="1" thickBot="1">
      <c r="B404" s="136"/>
      <c r="C404" s="305"/>
      <c r="D404" s="136">
        <v>1</v>
      </c>
      <c r="E404" s="305">
        <v>1</v>
      </c>
      <c r="F404" s="136">
        <v>2</v>
      </c>
      <c r="G404" s="305"/>
      <c r="H404" s="136"/>
      <c r="I404" s="305"/>
      <c r="J404" s="136"/>
      <c r="K404" s="305"/>
      <c r="L404" s="136"/>
      <c r="M404" s="305"/>
      <c r="N404" s="136"/>
      <c r="O404" s="305"/>
      <c r="P404" s="136"/>
      <c r="Q404" s="305"/>
      <c r="R404" s="136">
        <v>2</v>
      </c>
      <c r="S404" s="306"/>
      <c r="T404" s="139">
        <v>6</v>
      </c>
      <c r="U404" s="307">
        <v>1</v>
      </c>
    </row>
    <row r="405" spans="2:25" ht="17.25" customHeight="1" thickBot="1">
      <c r="B405" s="308">
        <v>3</v>
      </c>
      <c r="C405" s="309">
        <v>0</v>
      </c>
      <c r="D405" s="310">
        <v>5</v>
      </c>
      <c r="E405" s="311">
        <v>1</v>
      </c>
      <c r="F405" s="308">
        <v>4</v>
      </c>
      <c r="G405" s="309">
        <v>0</v>
      </c>
      <c r="H405" s="310">
        <v>1</v>
      </c>
      <c r="I405" s="311">
        <v>0</v>
      </c>
      <c r="J405" s="308">
        <v>1</v>
      </c>
      <c r="K405" s="309">
        <v>0</v>
      </c>
      <c r="L405" s="310">
        <v>0</v>
      </c>
      <c r="M405" s="311">
        <v>0</v>
      </c>
      <c r="N405" s="308">
        <v>0</v>
      </c>
      <c r="O405" s="309">
        <v>0</v>
      </c>
      <c r="P405" s="310">
        <v>3</v>
      </c>
      <c r="Q405" s="311">
        <v>0</v>
      </c>
      <c r="R405" s="308">
        <v>2</v>
      </c>
      <c r="S405" s="311">
        <v>0</v>
      </c>
      <c r="T405" s="312">
        <v>41</v>
      </c>
      <c r="U405" s="313">
        <v>3</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1117" t="s">
        <v>1077</v>
      </c>
      <c r="C407" s="1117"/>
      <c r="D407" s="1117"/>
      <c r="E407" s="1117"/>
      <c r="F407" s="1117"/>
      <c r="G407" s="1117"/>
      <c r="H407" s="1117"/>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859" t="s">
        <v>562</v>
      </c>
      <c r="C409" s="859"/>
      <c r="D409" s="859"/>
      <c r="E409" s="5"/>
      <c r="F409" s="5"/>
      <c r="G409" s="5"/>
      <c r="H409" s="5"/>
      <c r="I409" s="5"/>
      <c r="J409" s="5"/>
      <c r="K409" s="5"/>
      <c r="L409" s="5"/>
      <c r="M409" s="5"/>
      <c r="N409" s="5"/>
      <c r="O409" s="5"/>
      <c r="P409" s="25"/>
      <c r="Q409" s="5"/>
      <c r="R409" s="5"/>
    </row>
    <row r="410" spans="2:25" s="26" customFormat="1" ht="17.25" customHeight="1">
      <c r="B410" s="600" t="s">
        <v>1148</v>
      </c>
      <c r="C410" s="601"/>
      <c r="D410" s="601"/>
      <c r="E410" s="601"/>
      <c r="F410" s="601"/>
      <c r="G410" s="601"/>
      <c r="H410" s="601"/>
      <c r="I410" s="601"/>
      <c r="J410" s="601"/>
      <c r="K410" s="601"/>
      <c r="L410" s="601"/>
      <c r="M410" s="601"/>
      <c r="N410" s="601"/>
      <c r="O410" s="601"/>
      <c r="P410" s="601" t="s">
        <v>1149</v>
      </c>
      <c r="Q410" s="601"/>
      <c r="R410" s="601"/>
      <c r="S410" s="601"/>
      <c r="T410" s="601"/>
      <c r="U410" s="602"/>
      <c r="W410" s="26" t="s">
        <v>1153</v>
      </c>
    </row>
    <row r="411" spans="2:25" s="26" customFormat="1" ht="17.25" customHeight="1">
      <c r="B411" s="603" t="s">
        <v>1150</v>
      </c>
      <c r="C411" s="604"/>
      <c r="D411" s="604"/>
      <c r="E411" s="604"/>
      <c r="F411" s="604"/>
      <c r="G411" s="604"/>
      <c r="H411" s="604"/>
      <c r="I411" s="604"/>
      <c r="J411" s="604"/>
      <c r="K411" s="604"/>
      <c r="L411" s="604"/>
      <c r="M411" s="604"/>
      <c r="N411" s="604"/>
      <c r="O411" s="604"/>
      <c r="P411" s="604"/>
      <c r="Q411" s="604"/>
      <c r="R411" s="604"/>
      <c r="S411" s="604"/>
      <c r="T411" s="604"/>
      <c r="U411" s="605"/>
    </row>
    <row r="412" spans="2:25" s="26" customFormat="1" ht="17.25" customHeight="1">
      <c r="B412" s="603"/>
      <c r="C412" s="604"/>
      <c r="D412" s="604"/>
      <c r="E412" s="604"/>
      <c r="F412" s="604"/>
      <c r="G412" s="604"/>
      <c r="H412" s="604"/>
      <c r="I412" s="604"/>
      <c r="J412" s="604"/>
      <c r="K412" s="604"/>
      <c r="L412" s="604"/>
      <c r="M412" s="604"/>
      <c r="N412" s="604"/>
      <c r="O412" s="604"/>
      <c r="P412" s="604"/>
      <c r="Q412" s="604"/>
      <c r="R412" s="604"/>
      <c r="S412" s="604"/>
      <c r="T412" s="604"/>
      <c r="U412" s="605"/>
    </row>
    <row r="413" spans="2:25" s="26" customFormat="1" ht="17.25" customHeight="1" thickBot="1">
      <c r="B413" s="606"/>
      <c r="C413" s="607"/>
      <c r="D413" s="607"/>
      <c r="E413" s="607"/>
      <c r="F413" s="607"/>
      <c r="G413" s="607"/>
      <c r="H413" s="607"/>
      <c r="I413" s="607"/>
      <c r="J413" s="607"/>
      <c r="K413" s="607"/>
      <c r="L413" s="607"/>
      <c r="M413" s="607"/>
      <c r="N413" s="607"/>
      <c r="O413" s="607"/>
      <c r="P413" s="607"/>
      <c r="Q413" s="607"/>
      <c r="R413" s="607"/>
      <c r="S413" s="607"/>
      <c r="T413" s="607"/>
      <c r="U413" s="608"/>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728" t="s">
        <v>1075</v>
      </c>
      <c r="C415" s="728"/>
      <c r="D415" s="728"/>
      <c r="E415" s="728"/>
      <c r="F415" s="728"/>
      <c r="G415" s="728"/>
      <c r="H415" s="37"/>
      <c r="I415" s="37"/>
      <c r="J415" s="5"/>
      <c r="K415" s="5"/>
      <c r="L415" s="5"/>
      <c r="M415" s="5"/>
      <c r="N415" s="5"/>
      <c r="O415" s="5"/>
      <c r="P415" s="25"/>
      <c r="Q415" s="5"/>
      <c r="R415" s="5"/>
    </row>
    <row r="416" spans="2:25" s="26" customFormat="1" ht="17.25" customHeight="1">
      <c r="B416" s="931" t="s">
        <v>183</v>
      </c>
      <c r="C416" s="932"/>
      <c r="D416" s="932"/>
      <c r="E416" s="932"/>
      <c r="F416" s="932"/>
      <c r="G416" s="1104"/>
      <c r="H416" s="931" t="s">
        <v>184</v>
      </c>
      <c r="I416" s="932"/>
      <c r="J416" s="932"/>
      <c r="K416" s="932"/>
      <c r="L416" s="932"/>
      <c r="M416" s="1104"/>
      <c r="N416" s="931" t="s">
        <v>185</v>
      </c>
      <c r="O416" s="932"/>
      <c r="P416" s="932"/>
      <c r="Q416" s="932"/>
      <c r="R416" s="1104"/>
      <c r="S416" s="931" t="s">
        <v>208</v>
      </c>
      <c r="T416" s="932"/>
      <c r="U416" s="932"/>
      <c r="V416" s="932"/>
      <c r="W416" s="1104"/>
      <c r="Y416"/>
    </row>
    <row r="417" spans="2:25" s="26" customFormat="1" ht="17.25" customHeight="1" thickBot="1">
      <c r="B417" s="1031"/>
      <c r="C417" s="1032"/>
      <c r="D417" s="1032"/>
      <c r="E417" s="1032"/>
      <c r="F417" s="1032"/>
      <c r="G417" s="1105"/>
      <c r="H417" s="1031"/>
      <c r="I417" s="1032"/>
      <c r="J417" s="1032"/>
      <c r="K417" s="1032"/>
      <c r="L417" s="1032"/>
      <c r="M417" s="1105"/>
      <c r="N417" s="933"/>
      <c r="O417" s="934"/>
      <c r="P417" s="934"/>
      <c r="Q417" s="934"/>
      <c r="R417" s="1343"/>
      <c r="S417" s="1031"/>
      <c r="T417" s="1032"/>
      <c r="U417" s="1032"/>
      <c r="V417" s="1032"/>
      <c r="W417" s="1105"/>
      <c r="Y417"/>
    </row>
    <row r="418" spans="2:25" s="26" customFormat="1" ht="17.25" customHeight="1">
      <c r="B418" s="908" t="s">
        <v>1329</v>
      </c>
      <c r="C418" s="909"/>
      <c r="D418" s="909"/>
      <c r="E418" s="909"/>
      <c r="F418" s="909"/>
      <c r="G418" s="910"/>
      <c r="H418" s="908" t="s">
        <v>1288</v>
      </c>
      <c r="I418" s="909"/>
      <c r="J418" s="909"/>
      <c r="K418" s="909"/>
      <c r="L418" s="909"/>
      <c r="M418" s="910"/>
      <c r="N418" s="908" t="s">
        <v>1328</v>
      </c>
      <c r="O418" s="909"/>
      <c r="P418" s="909"/>
      <c r="Q418" s="909"/>
      <c r="R418" s="910"/>
      <c r="S418" s="908" t="s">
        <v>1339</v>
      </c>
      <c r="T418" s="909"/>
      <c r="U418" s="909"/>
      <c r="V418" s="909"/>
      <c r="W418" s="910"/>
      <c r="Y418"/>
    </row>
    <row r="419" spans="2:25" s="26" customFormat="1" ht="17.25" customHeight="1">
      <c r="B419" s="686" t="s">
        <v>1202</v>
      </c>
      <c r="C419" s="687"/>
      <c r="D419" s="687"/>
      <c r="E419" s="687"/>
      <c r="F419" s="687"/>
      <c r="G419" s="688"/>
      <c r="H419" s="686" t="s">
        <v>1289</v>
      </c>
      <c r="I419" s="687"/>
      <c r="J419" s="687"/>
      <c r="K419" s="687"/>
      <c r="L419" s="687"/>
      <c r="M419" s="688"/>
      <c r="N419" s="686" t="s">
        <v>1330</v>
      </c>
      <c r="O419" s="687"/>
      <c r="P419" s="687"/>
      <c r="Q419" s="687"/>
      <c r="R419" s="688"/>
      <c r="S419" s="686" t="s">
        <v>1340</v>
      </c>
      <c r="T419" s="687"/>
      <c r="U419" s="687"/>
      <c r="V419" s="687"/>
      <c r="W419" s="688"/>
      <c r="Y419"/>
    </row>
    <row r="420" spans="2:25" s="26" customFormat="1" ht="17.25" customHeight="1">
      <c r="B420" s="686" t="s">
        <v>1203</v>
      </c>
      <c r="C420" s="687"/>
      <c r="D420" s="687"/>
      <c r="E420" s="687"/>
      <c r="F420" s="687"/>
      <c r="G420" s="688"/>
      <c r="H420" s="686" t="s">
        <v>1290</v>
      </c>
      <c r="I420" s="687"/>
      <c r="J420" s="687"/>
      <c r="K420" s="687"/>
      <c r="L420" s="687"/>
      <c r="M420" s="688"/>
      <c r="N420" s="686" t="s">
        <v>1331</v>
      </c>
      <c r="O420" s="687"/>
      <c r="P420" s="687"/>
      <c r="Q420" s="687"/>
      <c r="R420" s="688"/>
      <c r="S420" s="686" t="s">
        <v>1341</v>
      </c>
      <c r="T420" s="687"/>
      <c r="U420" s="687"/>
      <c r="V420" s="687"/>
      <c r="W420" s="688"/>
      <c r="Y420"/>
    </row>
    <row r="421" spans="2:25" s="26" customFormat="1" ht="17.25" customHeight="1">
      <c r="B421" s="686" t="s">
        <v>1204</v>
      </c>
      <c r="C421" s="687"/>
      <c r="D421" s="687"/>
      <c r="E421" s="687"/>
      <c r="F421" s="687"/>
      <c r="G421" s="688"/>
      <c r="H421" s="686" t="s">
        <v>1291</v>
      </c>
      <c r="I421" s="687"/>
      <c r="J421" s="687"/>
      <c r="K421" s="687"/>
      <c r="L421" s="687"/>
      <c r="M421" s="688"/>
      <c r="N421" s="686" t="s">
        <v>1332</v>
      </c>
      <c r="O421" s="687"/>
      <c r="P421" s="687"/>
      <c r="Q421" s="687"/>
      <c r="R421" s="688"/>
      <c r="S421" s="686" t="s">
        <v>1342</v>
      </c>
      <c r="T421" s="687"/>
      <c r="U421" s="687"/>
      <c r="V421" s="687"/>
      <c r="W421" s="688"/>
      <c r="Y421"/>
    </row>
    <row r="422" spans="2:25" s="26" customFormat="1" ht="17.25" customHeight="1">
      <c r="B422" s="686" t="s">
        <v>1205</v>
      </c>
      <c r="C422" s="687"/>
      <c r="D422" s="687"/>
      <c r="E422" s="687"/>
      <c r="F422" s="687"/>
      <c r="G422" s="688"/>
      <c r="H422" s="686" t="s">
        <v>1292</v>
      </c>
      <c r="I422" s="687"/>
      <c r="J422" s="687"/>
      <c r="K422" s="687"/>
      <c r="L422" s="687"/>
      <c r="M422" s="688"/>
      <c r="N422" s="686" t="s">
        <v>1333</v>
      </c>
      <c r="O422" s="687"/>
      <c r="P422" s="687"/>
      <c r="Q422" s="687"/>
      <c r="R422" s="688"/>
      <c r="S422" s="686" t="s">
        <v>1343</v>
      </c>
      <c r="T422" s="687"/>
      <c r="U422" s="687"/>
      <c r="V422" s="687"/>
      <c r="W422" s="688"/>
      <c r="Y422"/>
    </row>
    <row r="423" spans="2:25" s="26" customFormat="1" ht="17.25" customHeight="1">
      <c r="B423" s="686" t="s">
        <v>1206</v>
      </c>
      <c r="C423" s="687"/>
      <c r="D423" s="687"/>
      <c r="E423" s="687"/>
      <c r="F423" s="687"/>
      <c r="G423" s="688"/>
      <c r="H423" s="686" t="s">
        <v>1293</v>
      </c>
      <c r="I423" s="687"/>
      <c r="J423" s="687"/>
      <c r="K423" s="687"/>
      <c r="L423" s="687"/>
      <c r="M423" s="688"/>
      <c r="N423" s="686" t="s">
        <v>1334</v>
      </c>
      <c r="O423" s="687"/>
      <c r="P423" s="687"/>
      <c r="Q423" s="687"/>
      <c r="R423" s="688"/>
      <c r="S423" s="686" t="s">
        <v>1344</v>
      </c>
      <c r="T423" s="687"/>
      <c r="U423" s="687"/>
      <c r="V423" s="687"/>
      <c r="W423" s="688"/>
      <c r="Y423"/>
    </row>
    <row r="424" spans="2:25" s="26" customFormat="1" ht="17.25" customHeight="1">
      <c r="B424" s="686" t="s">
        <v>1207</v>
      </c>
      <c r="C424" s="687"/>
      <c r="D424" s="687"/>
      <c r="E424" s="687"/>
      <c r="F424" s="687"/>
      <c r="G424" s="688"/>
      <c r="H424" s="686" t="s">
        <v>1294</v>
      </c>
      <c r="I424" s="687"/>
      <c r="J424" s="687"/>
      <c r="K424" s="687"/>
      <c r="L424" s="687"/>
      <c r="M424" s="688"/>
      <c r="N424" s="686" t="s">
        <v>1335</v>
      </c>
      <c r="O424" s="687"/>
      <c r="P424" s="687"/>
      <c r="Q424" s="687"/>
      <c r="R424" s="688"/>
      <c r="S424" s="686" t="s">
        <v>1345</v>
      </c>
      <c r="T424" s="687"/>
      <c r="U424" s="687"/>
      <c r="V424" s="687"/>
      <c r="W424" s="688"/>
      <c r="Y424"/>
    </row>
    <row r="425" spans="2:25" s="26" customFormat="1" ht="17.25" customHeight="1">
      <c r="B425" s="686" t="s">
        <v>1208</v>
      </c>
      <c r="C425" s="687"/>
      <c r="D425" s="687"/>
      <c r="E425" s="687"/>
      <c r="F425" s="687"/>
      <c r="G425" s="688"/>
      <c r="H425" s="686" t="s">
        <v>1295</v>
      </c>
      <c r="I425" s="687"/>
      <c r="J425" s="687"/>
      <c r="K425" s="687"/>
      <c r="L425" s="687"/>
      <c r="M425" s="688"/>
      <c r="N425" s="686" t="s">
        <v>1336</v>
      </c>
      <c r="O425" s="687"/>
      <c r="P425" s="687"/>
      <c r="Q425" s="687"/>
      <c r="R425" s="688"/>
      <c r="S425" s="686" t="s">
        <v>1346</v>
      </c>
      <c r="T425" s="687"/>
      <c r="U425" s="687"/>
      <c r="V425" s="687"/>
      <c r="W425" s="688"/>
      <c r="Y425"/>
    </row>
    <row r="426" spans="2:25" s="26" customFormat="1" ht="17.25" customHeight="1">
      <c r="B426" s="686" t="s">
        <v>1209</v>
      </c>
      <c r="C426" s="687"/>
      <c r="D426" s="687"/>
      <c r="E426" s="687"/>
      <c r="F426" s="687"/>
      <c r="G426" s="688"/>
      <c r="H426" s="686" t="s">
        <v>1296</v>
      </c>
      <c r="I426" s="687"/>
      <c r="J426" s="687"/>
      <c r="K426" s="687"/>
      <c r="L426" s="687"/>
      <c r="M426" s="688"/>
      <c r="N426" s="686" t="s">
        <v>1337</v>
      </c>
      <c r="O426" s="687"/>
      <c r="P426" s="687"/>
      <c r="Q426" s="687"/>
      <c r="R426" s="688"/>
      <c r="S426" s="686" t="s">
        <v>1347</v>
      </c>
      <c r="T426" s="687"/>
      <c r="U426" s="687"/>
      <c r="V426" s="687"/>
      <c r="W426" s="688"/>
      <c r="Y426"/>
    </row>
    <row r="427" spans="2:25" s="26" customFormat="1" ht="17.25" customHeight="1">
      <c r="B427" s="686" t="s">
        <v>1210</v>
      </c>
      <c r="C427" s="687"/>
      <c r="D427" s="687"/>
      <c r="E427" s="687"/>
      <c r="F427" s="687"/>
      <c r="G427" s="688"/>
      <c r="H427" s="686" t="s">
        <v>1297</v>
      </c>
      <c r="I427" s="687"/>
      <c r="J427" s="687"/>
      <c r="K427" s="687"/>
      <c r="L427" s="687"/>
      <c r="M427" s="688"/>
      <c r="N427" s="686" t="s">
        <v>1338</v>
      </c>
      <c r="O427" s="687"/>
      <c r="P427" s="687"/>
      <c r="Q427" s="687"/>
      <c r="R427" s="688"/>
      <c r="S427" s="686" t="s">
        <v>1348</v>
      </c>
      <c r="T427" s="687"/>
      <c r="U427" s="687"/>
      <c r="V427" s="687"/>
      <c r="W427" s="688"/>
      <c r="Y427"/>
    </row>
    <row r="428" spans="2:25" s="26" customFormat="1" ht="17.25" customHeight="1">
      <c r="B428" s="686" t="s">
        <v>1211</v>
      </c>
      <c r="C428" s="687"/>
      <c r="D428" s="687"/>
      <c r="E428" s="687"/>
      <c r="F428" s="687"/>
      <c r="G428" s="688"/>
      <c r="H428" s="686" t="s">
        <v>1298</v>
      </c>
      <c r="I428" s="687"/>
      <c r="J428" s="687"/>
      <c r="K428" s="687"/>
      <c r="L428" s="687"/>
      <c r="M428" s="688"/>
      <c r="N428" s="686"/>
      <c r="O428" s="687"/>
      <c r="P428" s="687"/>
      <c r="Q428" s="687"/>
      <c r="R428" s="688"/>
      <c r="S428" s="686"/>
      <c r="T428" s="687"/>
      <c r="U428" s="687"/>
      <c r="V428" s="687"/>
      <c r="W428" s="688"/>
      <c r="Y428"/>
    </row>
    <row r="429" spans="2:25" s="26" customFormat="1" ht="17.25" customHeight="1">
      <c r="B429" s="686" t="s">
        <v>1212</v>
      </c>
      <c r="C429" s="687"/>
      <c r="D429" s="687"/>
      <c r="E429" s="687"/>
      <c r="F429" s="687"/>
      <c r="G429" s="688"/>
      <c r="H429" s="686" t="s">
        <v>1299</v>
      </c>
      <c r="I429" s="687"/>
      <c r="J429" s="687"/>
      <c r="K429" s="687"/>
      <c r="L429" s="687"/>
      <c r="M429" s="688"/>
      <c r="N429" s="686"/>
      <c r="O429" s="687"/>
      <c r="P429" s="687"/>
      <c r="Q429" s="687"/>
      <c r="R429" s="688"/>
      <c r="S429" s="686"/>
      <c r="T429" s="687"/>
      <c r="U429" s="687"/>
      <c r="V429" s="687"/>
      <c r="W429" s="688"/>
      <c r="Y429"/>
    </row>
    <row r="430" spans="2:25" s="26" customFormat="1" ht="17.25" customHeight="1">
      <c r="B430" s="686" t="s">
        <v>1213</v>
      </c>
      <c r="C430" s="687"/>
      <c r="D430" s="687"/>
      <c r="E430" s="687"/>
      <c r="F430" s="687"/>
      <c r="G430" s="688"/>
      <c r="H430" s="686" t="s">
        <v>1300</v>
      </c>
      <c r="I430" s="687"/>
      <c r="J430" s="687"/>
      <c r="K430" s="687"/>
      <c r="L430" s="687"/>
      <c r="M430" s="688"/>
      <c r="N430" s="686"/>
      <c r="O430" s="687"/>
      <c r="P430" s="687"/>
      <c r="Q430" s="687"/>
      <c r="R430" s="688"/>
      <c r="S430" s="686"/>
      <c r="T430" s="687"/>
      <c r="U430" s="687"/>
      <c r="V430" s="687"/>
      <c r="W430" s="688"/>
      <c r="Y430"/>
    </row>
    <row r="431" spans="2:25" s="26" customFormat="1" ht="17.25" customHeight="1">
      <c r="B431" s="686" t="s">
        <v>1214</v>
      </c>
      <c r="C431" s="687"/>
      <c r="D431" s="687"/>
      <c r="E431" s="687"/>
      <c r="F431" s="687"/>
      <c r="G431" s="688"/>
      <c r="H431" s="686" t="s">
        <v>1301</v>
      </c>
      <c r="I431" s="687"/>
      <c r="J431" s="687"/>
      <c r="K431" s="687"/>
      <c r="L431" s="687"/>
      <c r="M431" s="688"/>
      <c r="N431" s="686"/>
      <c r="O431" s="687"/>
      <c r="P431" s="687"/>
      <c r="Q431" s="687"/>
      <c r="R431" s="688"/>
      <c r="S431" s="686"/>
      <c r="T431" s="687"/>
      <c r="U431" s="687"/>
      <c r="V431" s="687"/>
      <c r="W431" s="688"/>
      <c r="Y431"/>
    </row>
    <row r="432" spans="2:25" s="26" customFormat="1" ht="17.25" customHeight="1">
      <c r="B432" s="686" t="s">
        <v>1215</v>
      </c>
      <c r="C432" s="687"/>
      <c r="D432" s="687"/>
      <c r="E432" s="687"/>
      <c r="F432" s="687"/>
      <c r="G432" s="688"/>
      <c r="H432" s="686" t="s">
        <v>1302</v>
      </c>
      <c r="I432" s="687"/>
      <c r="J432" s="687"/>
      <c r="K432" s="687"/>
      <c r="L432" s="687"/>
      <c r="M432" s="688"/>
      <c r="N432" s="686"/>
      <c r="O432" s="687"/>
      <c r="P432" s="687"/>
      <c r="Q432" s="687"/>
      <c r="R432" s="688"/>
      <c r="S432" s="686"/>
      <c r="T432" s="687"/>
      <c r="U432" s="687"/>
      <c r="V432" s="687"/>
      <c r="W432" s="688"/>
      <c r="Y432"/>
    </row>
    <row r="433" spans="2:25" s="26" customFormat="1" ht="17.25" customHeight="1">
      <c r="B433" s="686" t="s">
        <v>1221</v>
      </c>
      <c r="C433" s="687"/>
      <c r="D433" s="687"/>
      <c r="E433" s="687"/>
      <c r="F433" s="687"/>
      <c r="G433" s="688"/>
      <c r="H433" s="686" t="s">
        <v>1303</v>
      </c>
      <c r="I433" s="687"/>
      <c r="J433" s="687"/>
      <c r="K433" s="687"/>
      <c r="L433" s="687"/>
      <c r="M433" s="688"/>
      <c r="N433" s="686"/>
      <c r="O433" s="687"/>
      <c r="P433" s="687"/>
      <c r="Q433" s="687"/>
      <c r="R433" s="688"/>
      <c r="S433" s="686"/>
      <c r="T433" s="687"/>
      <c r="U433" s="687"/>
      <c r="V433" s="687"/>
      <c r="W433" s="688"/>
      <c r="Y433"/>
    </row>
    <row r="434" spans="2:25" s="26" customFormat="1" ht="17.25" customHeight="1">
      <c r="B434" s="686" t="s">
        <v>1220</v>
      </c>
      <c r="C434" s="687"/>
      <c r="D434" s="687"/>
      <c r="E434" s="687"/>
      <c r="F434" s="687"/>
      <c r="G434" s="688"/>
      <c r="H434" s="686" t="s">
        <v>1304</v>
      </c>
      <c r="I434" s="687"/>
      <c r="J434" s="687"/>
      <c r="K434" s="687"/>
      <c r="L434" s="687"/>
      <c r="M434" s="688"/>
      <c r="N434" s="686"/>
      <c r="O434" s="687"/>
      <c r="P434" s="687"/>
      <c r="Q434" s="687"/>
      <c r="R434" s="688"/>
      <c r="S434" s="686"/>
      <c r="T434" s="687"/>
      <c r="U434" s="687"/>
      <c r="V434" s="687"/>
      <c r="W434" s="688"/>
      <c r="Y434"/>
    </row>
    <row r="435" spans="2:25" s="26" customFormat="1" ht="17.25" customHeight="1">
      <c r="B435" s="686" t="s">
        <v>1216</v>
      </c>
      <c r="C435" s="687"/>
      <c r="D435" s="687"/>
      <c r="E435" s="687"/>
      <c r="F435" s="687"/>
      <c r="G435" s="688"/>
      <c r="H435" s="686" t="s">
        <v>1305</v>
      </c>
      <c r="I435" s="687"/>
      <c r="J435" s="687"/>
      <c r="K435" s="687"/>
      <c r="L435" s="687"/>
      <c r="M435" s="688"/>
      <c r="N435" s="686"/>
      <c r="O435" s="687"/>
      <c r="P435" s="687"/>
      <c r="Q435" s="687"/>
      <c r="R435" s="688"/>
      <c r="S435" s="686"/>
      <c r="T435" s="687"/>
      <c r="U435" s="687"/>
      <c r="V435" s="687"/>
      <c r="W435" s="688"/>
      <c r="Y435"/>
    </row>
    <row r="436" spans="2:25" s="26" customFormat="1" ht="17.25" customHeight="1">
      <c r="B436" s="686" t="s">
        <v>1217</v>
      </c>
      <c r="C436" s="687"/>
      <c r="D436" s="687"/>
      <c r="E436" s="687"/>
      <c r="F436" s="687"/>
      <c r="G436" s="688"/>
      <c r="H436" s="686" t="s">
        <v>1306</v>
      </c>
      <c r="I436" s="687"/>
      <c r="J436" s="687"/>
      <c r="K436" s="687"/>
      <c r="L436" s="687"/>
      <c r="M436" s="688"/>
      <c r="N436" s="686"/>
      <c r="O436" s="687"/>
      <c r="P436" s="687"/>
      <c r="Q436" s="687"/>
      <c r="R436" s="688"/>
      <c r="S436" s="686"/>
      <c r="T436" s="687"/>
      <c r="U436" s="687"/>
      <c r="V436" s="687"/>
      <c r="W436" s="688"/>
      <c r="Y436"/>
    </row>
    <row r="437" spans="2:25" s="26" customFormat="1" ht="17.25" customHeight="1">
      <c r="B437" s="686" t="s">
        <v>1218</v>
      </c>
      <c r="C437" s="687"/>
      <c r="D437" s="687"/>
      <c r="E437" s="687"/>
      <c r="F437" s="687"/>
      <c r="G437" s="688"/>
      <c r="H437" s="686" t="s">
        <v>1307</v>
      </c>
      <c r="I437" s="687"/>
      <c r="J437" s="687"/>
      <c r="K437" s="687"/>
      <c r="L437" s="687"/>
      <c r="M437" s="688"/>
      <c r="N437" s="686"/>
      <c r="O437" s="687"/>
      <c r="P437" s="687"/>
      <c r="Q437" s="687"/>
      <c r="R437" s="688"/>
      <c r="S437" s="686"/>
      <c r="T437" s="687"/>
      <c r="U437" s="687"/>
      <c r="V437" s="687"/>
      <c r="W437" s="688"/>
      <c r="Y437"/>
    </row>
    <row r="438" spans="2:25" s="26" customFormat="1" ht="17.25" customHeight="1">
      <c r="B438" s="686" t="s">
        <v>1219</v>
      </c>
      <c r="C438" s="687"/>
      <c r="D438" s="687"/>
      <c r="E438" s="687"/>
      <c r="F438" s="687"/>
      <c r="G438" s="688"/>
      <c r="H438" s="686" t="s">
        <v>1308</v>
      </c>
      <c r="I438" s="687"/>
      <c r="J438" s="687"/>
      <c r="K438" s="687"/>
      <c r="L438" s="687"/>
      <c r="M438" s="688"/>
      <c r="N438" s="686"/>
      <c r="O438" s="687"/>
      <c r="P438" s="687"/>
      <c r="Q438" s="687"/>
      <c r="R438" s="688"/>
      <c r="S438" s="686"/>
      <c r="T438" s="687"/>
      <c r="U438" s="687"/>
      <c r="V438" s="687"/>
      <c r="W438" s="688"/>
      <c r="Y438"/>
    </row>
    <row r="439" spans="2:25" s="26" customFormat="1" ht="17.25" customHeight="1">
      <c r="B439" s="686" t="s">
        <v>1222</v>
      </c>
      <c r="C439" s="687"/>
      <c r="D439" s="687"/>
      <c r="E439" s="687"/>
      <c r="F439" s="687"/>
      <c r="G439" s="688"/>
      <c r="H439" s="686" t="s">
        <v>1309</v>
      </c>
      <c r="I439" s="687"/>
      <c r="J439" s="687"/>
      <c r="K439" s="687"/>
      <c r="L439" s="687"/>
      <c r="M439" s="688"/>
      <c r="N439" s="686"/>
      <c r="O439" s="687"/>
      <c r="P439" s="687"/>
      <c r="Q439" s="687"/>
      <c r="R439" s="688"/>
      <c r="S439" s="686"/>
      <c r="T439" s="687"/>
      <c r="U439" s="687"/>
      <c r="V439" s="687"/>
      <c r="W439" s="688"/>
      <c r="Y439"/>
    </row>
    <row r="440" spans="2:25" s="26" customFormat="1" ht="17.25" customHeight="1">
      <c r="B440" s="686" t="s">
        <v>1223</v>
      </c>
      <c r="C440" s="687"/>
      <c r="D440" s="687"/>
      <c r="E440" s="687"/>
      <c r="F440" s="687"/>
      <c r="G440" s="688"/>
      <c r="H440" s="686" t="s">
        <v>1311</v>
      </c>
      <c r="I440" s="687"/>
      <c r="J440" s="687"/>
      <c r="K440" s="687"/>
      <c r="L440" s="687"/>
      <c r="M440" s="688"/>
      <c r="N440" s="686"/>
      <c r="O440" s="687"/>
      <c r="P440" s="687"/>
      <c r="Q440" s="687"/>
      <c r="R440" s="688"/>
      <c r="S440" s="686"/>
      <c r="T440" s="687"/>
      <c r="U440" s="687"/>
      <c r="V440" s="687"/>
      <c r="W440" s="688"/>
      <c r="Y440"/>
    </row>
    <row r="441" spans="2:25" ht="17.25" customHeight="1">
      <c r="B441" s="686" t="s">
        <v>1224</v>
      </c>
      <c r="C441" s="687"/>
      <c r="D441" s="687"/>
      <c r="E441" s="687"/>
      <c r="F441" s="687"/>
      <c r="G441" s="688"/>
      <c r="H441" s="686" t="s">
        <v>1310</v>
      </c>
      <c r="I441" s="687"/>
      <c r="J441" s="687"/>
      <c r="K441" s="687"/>
      <c r="L441" s="687"/>
      <c r="M441" s="688"/>
      <c r="N441" s="686"/>
      <c r="O441" s="687"/>
      <c r="P441" s="687"/>
      <c r="Q441" s="687"/>
      <c r="R441" s="688"/>
      <c r="S441" s="686"/>
      <c r="T441" s="687"/>
      <c r="U441" s="687"/>
      <c r="V441" s="687"/>
      <c r="W441" s="688"/>
    </row>
    <row r="442" spans="2:25" ht="17.25" customHeight="1">
      <c r="B442" s="686" t="s">
        <v>1225</v>
      </c>
      <c r="C442" s="687"/>
      <c r="D442" s="687"/>
      <c r="E442" s="687"/>
      <c r="F442" s="687"/>
      <c r="G442" s="688"/>
      <c r="H442" s="686" t="s">
        <v>1312</v>
      </c>
      <c r="I442" s="687"/>
      <c r="J442" s="687"/>
      <c r="K442" s="687"/>
      <c r="L442" s="687"/>
      <c r="M442" s="688"/>
      <c r="N442" s="686"/>
      <c r="O442" s="687"/>
      <c r="P442" s="687"/>
      <c r="Q442" s="687"/>
      <c r="R442" s="688"/>
      <c r="S442" s="686"/>
      <c r="T442" s="687"/>
      <c r="U442" s="687"/>
      <c r="V442" s="687"/>
      <c r="W442" s="688"/>
    </row>
    <row r="443" spans="2:25" ht="17.25" customHeight="1">
      <c r="B443" s="686" t="s">
        <v>1226</v>
      </c>
      <c r="C443" s="687"/>
      <c r="D443" s="687"/>
      <c r="E443" s="687"/>
      <c r="F443" s="687"/>
      <c r="G443" s="688"/>
      <c r="H443" s="686" t="s">
        <v>1313</v>
      </c>
      <c r="I443" s="687"/>
      <c r="J443" s="687"/>
      <c r="K443" s="687"/>
      <c r="L443" s="687"/>
      <c r="M443" s="688"/>
      <c r="N443" s="686"/>
      <c r="O443" s="687"/>
      <c r="P443" s="687"/>
      <c r="Q443" s="687"/>
      <c r="R443" s="688"/>
      <c r="S443" s="686"/>
      <c r="T443" s="687"/>
      <c r="U443" s="687"/>
      <c r="V443" s="687"/>
      <c r="W443" s="688"/>
    </row>
    <row r="444" spans="2:25" ht="17.25" customHeight="1">
      <c r="B444" s="686" t="s">
        <v>1227</v>
      </c>
      <c r="C444" s="687"/>
      <c r="D444" s="687"/>
      <c r="E444" s="687"/>
      <c r="F444" s="687"/>
      <c r="G444" s="688"/>
      <c r="H444" s="686" t="s">
        <v>1314</v>
      </c>
      <c r="I444" s="687"/>
      <c r="J444" s="687"/>
      <c r="K444" s="687"/>
      <c r="L444" s="687"/>
      <c r="M444" s="688"/>
      <c r="N444" s="686"/>
      <c r="O444" s="687"/>
      <c r="P444" s="687"/>
      <c r="Q444" s="687"/>
      <c r="R444" s="688"/>
      <c r="S444" s="686"/>
      <c r="T444" s="687"/>
      <c r="U444" s="687"/>
      <c r="V444" s="687"/>
      <c r="W444" s="688"/>
    </row>
    <row r="445" spans="2:25" ht="17.25" customHeight="1">
      <c r="B445" s="686" t="s">
        <v>1228</v>
      </c>
      <c r="C445" s="687"/>
      <c r="D445" s="687"/>
      <c r="E445" s="687"/>
      <c r="F445" s="687"/>
      <c r="G445" s="688"/>
      <c r="H445" s="686" t="s">
        <v>1315</v>
      </c>
      <c r="I445" s="687"/>
      <c r="J445" s="687"/>
      <c r="K445" s="687"/>
      <c r="L445" s="687"/>
      <c r="M445" s="688"/>
      <c r="N445" s="686"/>
      <c r="O445" s="687"/>
      <c r="P445" s="687"/>
      <c r="Q445" s="687"/>
      <c r="R445" s="688"/>
      <c r="S445" s="686"/>
      <c r="T445" s="687"/>
      <c r="U445" s="687"/>
      <c r="V445" s="687"/>
      <c r="W445" s="688"/>
    </row>
    <row r="446" spans="2:25" ht="17.25" customHeight="1">
      <c r="B446" s="686" t="s">
        <v>1229</v>
      </c>
      <c r="C446" s="687"/>
      <c r="D446" s="687"/>
      <c r="E446" s="687"/>
      <c r="F446" s="687"/>
      <c r="G446" s="688"/>
      <c r="H446" s="686" t="s">
        <v>1316</v>
      </c>
      <c r="I446" s="687"/>
      <c r="J446" s="687"/>
      <c r="K446" s="687"/>
      <c r="L446" s="687"/>
      <c r="M446" s="688"/>
      <c r="N446" s="686"/>
      <c r="O446" s="687"/>
      <c r="P446" s="687"/>
      <c r="Q446" s="687"/>
      <c r="R446" s="688"/>
      <c r="S446" s="686"/>
      <c r="T446" s="687"/>
      <c r="U446" s="687"/>
      <c r="V446" s="687"/>
      <c r="W446" s="688"/>
    </row>
    <row r="447" spans="2:25" ht="17.25" customHeight="1">
      <c r="B447" s="686" t="s">
        <v>1230</v>
      </c>
      <c r="C447" s="687"/>
      <c r="D447" s="687"/>
      <c r="E447" s="687"/>
      <c r="F447" s="687"/>
      <c r="G447" s="688"/>
      <c r="H447" s="686" t="s">
        <v>1317</v>
      </c>
      <c r="I447" s="687"/>
      <c r="J447" s="687"/>
      <c r="K447" s="687"/>
      <c r="L447" s="687"/>
      <c r="M447" s="688"/>
      <c r="N447" s="686"/>
      <c r="O447" s="687"/>
      <c r="P447" s="687"/>
      <c r="Q447" s="687"/>
      <c r="R447" s="688"/>
      <c r="S447" s="686"/>
      <c r="T447" s="687"/>
      <c r="U447" s="687"/>
      <c r="V447" s="687"/>
      <c r="W447" s="688"/>
    </row>
    <row r="448" spans="2:25" ht="17.25" customHeight="1">
      <c r="B448" s="686" t="s">
        <v>1231</v>
      </c>
      <c r="C448" s="687"/>
      <c r="D448" s="687"/>
      <c r="E448" s="687"/>
      <c r="F448" s="687"/>
      <c r="G448" s="688"/>
      <c r="H448" s="686" t="s">
        <v>1318</v>
      </c>
      <c r="I448" s="687"/>
      <c r="J448" s="687"/>
      <c r="K448" s="687"/>
      <c r="L448" s="687"/>
      <c r="M448" s="688"/>
      <c r="N448" s="686"/>
      <c r="O448" s="687"/>
      <c r="P448" s="687"/>
      <c r="Q448" s="687"/>
      <c r="R448" s="688"/>
      <c r="S448" s="686"/>
      <c r="T448" s="687"/>
      <c r="U448" s="687"/>
      <c r="V448" s="687"/>
      <c r="W448" s="688"/>
    </row>
    <row r="449" spans="2:42" ht="17.25" customHeight="1">
      <c r="B449" s="686" t="s">
        <v>1232</v>
      </c>
      <c r="C449" s="687"/>
      <c r="D449" s="687"/>
      <c r="E449" s="687"/>
      <c r="F449" s="687"/>
      <c r="G449" s="688"/>
      <c r="H449" s="686" t="s">
        <v>1319</v>
      </c>
      <c r="I449" s="687"/>
      <c r="J449" s="687"/>
      <c r="K449" s="687"/>
      <c r="L449" s="687"/>
      <c r="M449" s="688"/>
      <c r="N449" s="686"/>
      <c r="O449" s="687"/>
      <c r="P449" s="687"/>
      <c r="Q449" s="687"/>
      <c r="R449" s="688"/>
      <c r="S449" s="686"/>
      <c r="T449" s="687"/>
      <c r="U449" s="687"/>
      <c r="V449" s="687"/>
      <c r="W449" s="688"/>
    </row>
    <row r="450" spans="2:42" ht="17.25" customHeight="1">
      <c r="B450" s="686" t="s">
        <v>1233</v>
      </c>
      <c r="C450" s="687"/>
      <c r="D450" s="687"/>
      <c r="E450" s="687"/>
      <c r="F450" s="687"/>
      <c r="G450" s="688"/>
      <c r="H450" s="686" t="s">
        <v>1320</v>
      </c>
      <c r="I450" s="687"/>
      <c r="J450" s="687"/>
      <c r="K450" s="687"/>
      <c r="L450" s="687"/>
      <c r="M450" s="688"/>
      <c r="N450" s="686"/>
      <c r="O450" s="687"/>
      <c r="P450" s="687"/>
      <c r="Q450" s="687"/>
      <c r="R450" s="688"/>
      <c r="S450" s="686"/>
      <c r="T450" s="687"/>
      <c r="U450" s="687"/>
      <c r="V450" s="687"/>
      <c r="W450" s="688"/>
    </row>
    <row r="451" spans="2:42" ht="17.25" customHeight="1">
      <c r="B451" s="686" t="s">
        <v>1234</v>
      </c>
      <c r="C451" s="687"/>
      <c r="D451" s="687"/>
      <c r="E451" s="687"/>
      <c r="F451" s="687"/>
      <c r="G451" s="688"/>
      <c r="H451" s="686" t="s">
        <v>1321</v>
      </c>
      <c r="I451" s="687"/>
      <c r="J451" s="687"/>
      <c r="K451" s="687"/>
      <c r="L451" s="687"/>
      <c r="M451" s="688"/>
      <c r="N451" s="686"/>
      <c r="O451" s="687"/>
      <c r="P451" s="687"/>
      <c r="Q451" s="687"/>
      <c r="R451" s="688"/>
      <c r="S451" s="686"/>
      <c r="T451" s="687"/>
      <c r="U451" s="687"/>
      <c r="V451" s="687"/>
      <c r="W451" s="688"/>
    </row>
    <row r="452" spans="2:42" ht="17.25" customHeight="1">
      <c r="B452" s="686" t="s">
        <v>1235</v>
      </c>
      <c r="C452" s="687"/>
      <c r="D452" s="687"/>
      <c r="E452" s="687"/>
      <c r="F452" s="687"/>
      <c r="G452" s="688"/>
      <c r="H452" s="686" t="s">
        <v>1322</v>
      </c>
      <c r="I452" s="687"/>
      <c r="J452" s="687"/>
      <c r="K452" s="687"/>
      <c r="L452" s="687"/>
      <c r="M452" s="688"/>
      <c r="N452" s="686"/>
      <c r="O452" s="687"/>
      <c r="P452" s="687"/>
      <c r="Q452" s="687"/>
      <c r="R452" s="688"/>
      <c r="S452" s="686"/>
      <c r="T452" s="687"/>
      <c r="U452" s="687"/>
      <c r="V452" s="687"/>
      <c r="W452" s="688"/>
    </row>
    <row r="453" spans="2:42" ht="17.25" customHeight="1">
      <c r="B453" s="686" t="s">
        <v>1236</v>
      </c>
      <c r="C453" s="687"/>
      <c r="D453" s="687"/>
      <c r="E453" s="687"/>
      <c r="F453" s="687"/>
      <c r="G453" s="688"/>
      <c r="H453" s="686" t="s">
        <v>1323</v>
      </c>
      <c r="I453" s="687"/>
      <c r="J453" s="687"/>
      <c r="K453" s="687"/>
      <c r="L453" s="687"/>
      <c r="M453" s="688"/>
      <c r="N453" s="686"/>
      <c r="O453" s="687"/>
      <c r="P453" s="687"/>
      <c r="Q453" s="687"/>
      <c r="R453" s="688"/>
      <c r="S453" s="686"/>
      <c r="T453" s="687"/>
      <c r="U453" s="687"/>
      <c r="V453" s="687"/>
      <c r="W453" s="688"/>
    </row>
    <row r="454" spans="2:42" ht="17.25" customHeight="1">
      <c r="B454" s="686" t="s">
        <v>1237</v>
      </c>
      <c r="C454" s="687"/>
      <c r="D454" s="687"/>
      <c r="E454" s="687"/>
      <c r="F454" s="687"/>
      <c r="G454" s="688"/>
      <c r="H454" s="686" t="s">
        <v>1324</v>
      </c>
      <c r="I454" s="687"/>
      <c r="J454" s="687"/>
      <c r="K454" s="687"/>
      <c r="L454" s="687"/>
      <c r="M454" s="688"/>
      <c r="N454" s="686"/>
      <c r="O454" s="687"/>
      <c r="P454" s="687"/>
      <c r="Q454" s="687"/>
      <c r="R454" s="688"/>
      <c r="S454" s="686"/>
      <c r="T454" s="687"/>
      <c r="U454" s="687"/>
      <c r="V454" s="687"/>
      <c r="W454" s="688"/>
    </row>
    <row r="455" spans="2:42" ht="17.25" customHeight="1">
      <c r="B455" s="686" t="s">
        <v>1238</v>
      </c>
      <c r="C455" s="687"/>
      <c r="D455" s="687"/>
      <c r="E455" s="687"/>
      <c r="F455" s="687"/>
      <c r="G455" s="688"/>
      <c r="H455" s="686" t="s">
        <v>1325</v>
      </c>
      <c r="I455" s="687"/>
      <c r="J455" s="687"/>
      <c r="K455" s="687"/>
      <c r="L455" s="687"/>
      <c r="M455" s="688"/>
      <c r="N455" s="686"/>
      <c r="O455" s="687"/>
      <c r="P455" s="687"/>
      <c r="Q455" s="687"/>
      <c r="R455" s="688"/>
      <c r="S455" s="686"/>
      <c r="T455" s="687"/>
      <c r="U455" s="687"/>
      <c r="V455" s="687"/>
      <c r="W455" s="688"/>
    </row>
    <row r="456" spans="2:42" ht="17.25" customHeight="1">
      <c r="B456" s="686" t="s">
        <v>1239</v>
      </c>
      <c r="C456" s="687"/>
      <c r="D456" s="687"/>
      <c r="E456" s="687"/>
      <c r="F456" s="687"/>
      <c r="G456" s="688"/>
      <c r="H456" s="686" t="s">
        <v>1326</v>
      </c>
      <c r="I456" s="687"/>
      <c r="J456" s="687"/>
      <c r="K456" s="687"/>
      <c r="L456" s="687"/>
      <c r="M456" s="688"/>
      <c r="N456" s="686"/>
      <c r="O456" s="687"/>
      <c r="P456" s="687"/>
      <c r="Q456" s="687"/>
      <c r="R456" s="688"/>
      <c r="S456" s="686"/>
      <c r="T456" s="687"/>
      <c r="U456" s="687"/>
      <c r="V456" s="687"/>
      <c r="W456" s="688"/>
    </row>
    <row r="457" spans="2:42" ht="17.25" customHeight="1">
      <c r="B457" s="686" t="s">
        <v>1240</v>
      </c>
      <c r="C457" s="687"/>
      <c r="D457" s="687"/>
      <c r="E457" s="687"/>
      <c r="F457" s="687"/>
      <c r="G457" s="688"/>
      <c r="H457" s="686" t="s">
        <v>1327</v>
      </c>
      <c r="I457" s="687"/>
      <c r="J457" s="687"/>
      <c r="K457" s="687"/>
      <c r="L457" s="687"/>
      <c r="M457" s="688"/>
      <c r="N457" s="686"/>
      <c r="O457" s="687"/>
      <c r="P457" s="687"/>
      <c r="Q457" s="687"/>
      <c r="R457" s="688"/>
      <c r="S457" s="686"/>
      <c r="T457" s="687"/>
      <c r="U457" s="687"/>
      <c r="V457" s="687"/>
      <c r="W457" s="688"/>
    </row>
    <row r="458" spans="2:42" ht="17.25" customHeight="1">
      <c r="B458" s="686" t="s">
        <v>1241</v>
      </c>
      <c r="C458" s="687"/>
      <c r="D458" s="687"/>
      <c r="E458" s="687"/>
      <c r="F458" s="687"/>
      <c r="G458" s="688"/>
      <c r="H458" s="686"/>
      <c r="I458" s="687"/>
      <c r="J458" s="687"/>
      <c r="K458" s="687"/>
      <c r="L458" s="687"/>
      <c r="M458" s="688"/>
      <c r="N458" s="686"/>
      <c r="O458" s="687"/>
      <c r="P458" s="687"/>
      <c r="Q458" s="687"/>
      <c r="R458" s="688"/>
      <c r="S458" s="686"/>
      <c r="T458" s="687"/>
      <c r="U458" s="687"/>
      <c r="V458" s="687"/>
      <c r="W458" s="688"/>
    </row>
    <row r="459" spans="2:42" ht="17.25" customHeight="1">
      <c r="B459" s="686" t="s">
        <v>1242</v>
      </c>
      <c r="C459" s="687"/>
      <c r="D459" s="687"/>
      <c r="E459" s="687"/>
      <c r="F459" s="687"/>
      <c r="G459" s="688"/>
      <c r="H459" s="686"/>
      <c r="I459" s="687"/>
      <c r="J459" s="687"/>
      <c r="K459" s="687"/>
      <c r="L459" s="687"/>
      <c r="M459" s="688"/>
      <c r="N459" s="686"/>
      <c r="O459" s="687"/>
      <c r="P459" s="687"/>
      <c r="Q459" s="687"/>
      <c r="R459" s="688"/>
      <c r="S459" s="686"/>
      <c r="T459" s="687"/>
      <c r="U459" s="687"/>
      <c r="V459" s="687"/>
      <c r="W459" s="688"/>
    </row>
    <row r="460" spans="2:42" ht="17.25" customHeight="1">
      <c r="B460" s="686" t="s">
        <v>1243</v>
      </c>
      <c r="C460" s="687"/>
      <c r="D460" s="687"/>
      <c r="E460" s="687"/>
      <c r="F460" s="687"/>
      <c r="G460" s="688"/>
      <c r="H460" s="686"/>
      <c r="I460" s="687"/>
      <c r="J460" s="687"/>
      <c r="K460" s="687"/>
      <c r="L460" s="687"/>
      <c r="M460" s="688"/>
      <c r="N460" s="686"/>
      <c r="O460" s="687"/>
      <c r="P460" s="687"/>
      <c r="Q460" s="687"/>
      <c r="R460" s="688"/>
      <c r="S460" s="686"/>
      <c r="T460" s="687"/>
      <c r="U460" s="687"/>
      <c r="V460" s="687"/>
      <c r="W460" s="688"/>
    </row>
    <row r="461" spans="2:42" ht="17.25" customHeight="1">
      <c r="B461" s="686" t="s">
        <v>1244</v>
      </c>
      <c r="C461" s="687"/>
      <c r="D461" s="687"/>
      <c r="E461" s="687"/>
      <c r="F461" s="687"/>
      <c r="G461" s="688"/>
      <c r="H461" s="686"/>
      <c r="I461" s="687"/>
      <c r="J461" s="687"/>
      <c r="K461" s="687"/>
      <c r="L461" s="687"/>
      <c r="M461" s="688"/>
      <c r="N461" s="686"/>
      <c r="O461" s="687"/>
      <c r="P461" s="687"/>
      <c r="Q461" s="687"/>
      <c r="R461" s="688"/>
      <c r="S461" s="686"/>
      <c r="T461" s="687"/>
      <c r="U461" s="687"/>
      <c r="V461" s="687"/>
      <c r="W461" s="688"/>
    </row>
    <row r="462" spans="2:42" ht="17.25" customHeight="1">
      <c r="B462" s="686" t="s">
        <v>1245</v>
      </c>
      <c r="C462" s="687"/>
      <c r="D462" s="687"/>
      <c r="E462" s="687"/>
      <c r="F462" s="687"/>
      <c r="G462" s="688"/>
      <c r="H462" s="686"/>
      <c r="I462" s="687"/>
      <c r="J462" s="687"/>
      <c r="K462" s="687"/>
      <c r="L462" s="687"/>
      <c r="M462" s="688"/>
      <c r="N462" s="686"/>
      <c r="O462" s="687"/>
      <c r="P462" s="687"/>
      <c r="Q462" s="687"/>
      <c r="R462" s="688"/>
      <c r="S462" s="686"/>
      <c r="T462" s="687"/>
      <c r="U462" s="687"/>
      <c r="V462" s="687"/>
      <c r="W462" s="688"/>
    </row>
    <row r="463" spans="2:42" ht="17.25" customHeight="1">
      <c r="B463" s="686" t="s">
        <v>1246</v>
      </c>
      <c r="C463" s="687"/>
      <c r="D463" s="687"/>
      <c r="E463" s="687"/>
      <c r="F463" s="687"/>
      <c r="G463" s="688"/>
      <c r="H463" s="686"/>
      <c r="I463" s="687"/>
      <c r="J463" s="687"/>
      <c r="K463" s="687"/>
      <c r="L463" s="687"/>
      <c r="M463" s="688"/>
      <c r="N463" s="686"/>
      <c r="O463" s="687"/>
      <c r="P463" s="687"/>
      <c r="Q463" s="687"/>
      <c r="R463" s="688"/>
      <c r="S463" s="686"/>
      <c r="T463" s="687"/>
      <c r="U463" s="687"/>
      <c r="V463" s="687"/>
      <c r="W463" s="688"/>
      <c r="AE463" s="5"/>
      <c r="AF463" s="5"/>
      <c r="AG463" s="5"/>
      <c r="AH463" s="5"/>
      <c r="AI463" s="5"/>
      <c r="AJ463" s="5"/>
      <c r="AK463" s="5"/>
      <c r="AL463" s="5"/>
      <c r="AM463" s="5"/>
      <c r="AN463" s="5"/>
      <c r="AO463" s="5"/>
      <c r="AP463" s="5"/>
    </row>
    <row r="464" spans="2:42" ht="17.25" customHeight="1">
      <c r="B464" s="686" t="s">
        <v>1247</v>
      </c>
      <c r="C464" s="687"/>
      <c r="D464" s="687"/>
      <c r="E464" s="687"/>
      <c r="F464" s="687"/>
      <c r="G464" s="688"/>
      <c r="H464" s="686"/>
      <c r="I464" s="687"/>
      <c r="J464" s="687"/>
      <c r="K464" s="687"/>
      <c r="L464" s="687"/>
      <c r="M464" s="688"/>
      <c r="N464" s="686"/>
      <c r="O464" s="687"/>
      <c r="P464" s="687"/>
      <c r="Q464" s="687"/>
      <c r="R464" s="688"/>
      <c r="S464" s="686"/>
      <c r="T464" s="687"/>
      <c r="U464" s="687"/>
      <c r="V464" s="687"/>
      <c r="W464" s="688"/>
      <c r="AE464" s="5"/>
      <c r="AF464" s="5"/>
      <c r="AG464" s="5"/>
      <c r="AH464" s="5"/>
      <c r="AI464" s="5"/>
      <c r="AJ464" s="5"/>
      <c r="AK464" s="5"/>
      <c r="AL464" s="5"/>
      <c r="AM464" s="5"/>
      <c r="AN464" s="5"/>
      <c r="AO464" s="5"/>
      <c r="AP464" s="5"/>
    </row>
    <row r="465" spans="2:42" ht="17.25" customHeight="1">
      <c r="B465" s="686" t="s">
        <v>1248</v>
      </c>
      <c r="C465" s="687"/>
      <c r="D465" s="687"/>
      <c r="E465" s="687"/>
      <c r="F465" s="687"/>
      <c r="G465" s="688"/>
      <c r="H465" s="686"/>
      <c r="I465" s="687"/>
      <c r="J465" s="687"/>
      <c r="K465" s="687"/>
      <c r="L465" s="687"/>
      <c r="M465" s="688"/>
      <c r="N465" s="686"/>
      <c r="O465" s="687"/>
      <c r="P465" s="687"/>
      <c r="Q465" s="687"/>
      <c r="R465" s="688"/>
      <c r="S465" s="686"/>
      <c r="T465" s="687"/>
      <c r="U465" s="687"/>
      <c r="V465" s="687"/>
      <c r="W465" s="688"/>
      <c r="AE465" s="5"/>
      <c r="AF465" s="5"/>
      <c r="AG465" s="5"/>
      <c r="AH465" s="5"/>
      <c r="AI465" s="5"/>
      <c r="AJ465" s="5"/>
      <c r="AK465" s="5"/>
      <c r="AL465" s="5"/>
      <c r="AM465" s="5"/>
      <c r="AN465" s="5"/>
      <c r="AO465" s="5"/>
      <c r="AP465" s="5"/>
    </row>
    <row r="466" spans="2:42" ht="17.25" customHeight="1">
      <c r="B466" s="686" t="s">
        <v>1249</v>
      </c>
      <c r="C466" s="687"/>
      <c r="D466" s="687"/>
      <c r="E466" s="687"/>
      <c r="F466" s="687"/>
      <c r="G466" s="688"/>
      <c r="H466" s="686"/>
      <c r="I466" s="687"/>
      <c r="J466" s="687"/>
      <c r="K466" s="687"/>
      <c r="L466" s="687"/>
      <c r="M466" s="688"/>
      <c r="N466" s="686"/>
      <c r="O466" s="687"/>
      <c r="P466" s="687"/>
      <c r="Q466" s="687"/>
      <c r="R466" s="688"/>
      <c r="S466" s="686"/>
      <c r="T466" s="687"/>
      <c r="U466" s="687"/>
      <c r="V466" s="687"/>
      <c r="W466" s="688"/>
      <c r="AE466" s="5"/>
      <c r="AF466" s="5"/>
      <c r="AG466" s="5"/>
      <c r="AH466" s="5"/>
      <c r="AI466" s="5"/>
      <c r="AJ466" s="5"/>
      <c r="AK466" s="5"/>
      <c r="AL466" s="5"/>
      <c r="AM466" s="5"/>
      <c r="AN466" s="5"/>
      <c r="AO466" s="5"/>
      <c r="AP466" s="5"/>
    </row>
    <row r="467" spans="2:42" ht="17.25" customHeight="1">
      <c r="B467" s="686" t="s">
        <v>1250</v>
      </c>
      <c r="C467" s="687"/>
      <c r="D467" s="687"/>
      <c r="E467" s="687"/>
      <c r="F467" s="687"/>
      <c r="G467" s="688"/>
      <c r="H467" s="686"/>
      <c r="I467" s="687"/>
      <c r="J467" s="687"/>
      <c r="K467" s="687"/>
      <c r="L467" s="687"/>
      <c r="M467" s="688"/>
      <c r="N467" s="686"/>
      <c r="O467" s="687"/>
      <c r="P467" s="687"/>
      <c r="Q467" s="687"/>
      <c r="R467" s="688"/>
      <c r="S467" s="686"/>
      <c r="T467" s="687"/>
      <c r="U467" s="687"/>
      <c r="V467" s="687"/>
      <c r="W467" s="688"/>
      <c r="AE467" s="5"/>
      <c r="AF467" s="5"/>
      <c r="AG467" s="5"/>
      <c r="AH467" s="5"/>
      <c r="AI467" s="5"/>
      <c r="AJ467" s="5"/>
      <c r="AK467" s="5"/>
      <c r="AL467" s="5"/>
      <c r="AM467" s="5"/>
      <c r="AN467" s="5"/>
      <c r="AO467" s="5"/>
      <c r="AP467" s="5"/>
    </row>
    <row r="468" spans="2:42" ht="17.25" customHeight="1">
      <c r="B468" s="686" t="s">
        <v>1251</v>
      </c>
      <c r="C468" s="687"/>
      <c r="D468" s="687"/>
      <c r="E468" s="687"/>
      <c r="F468" s="687"/>
      <c r="G468" s="688"/>
      <c r="H468" s="686"/>
      <c r="I468" s="687"/>
      <c r="J468" s="687"/>
      <c r="K468" s="687"/>
      <c r="L468" s="687"/>
      <c r="M468" s="688"/>
      <c r="N468" s="686"/>
      <c r="O468" s="687"/>
      <c r="P468" s="687"/>
      <c r="Q468" s="687"/>
      <c r="R468" s="688"/>
      <c r="S468" s="686"/>
      <c r="T468" s="687"/>
      <c r="U468" s="687"/>
      <c r="V468" s="687"/>
      <c r="W468" s="688"/>
      <c r="AE468" s="5"/>
      <c r="AF468" s="5"/>
      <c r="AG468" s="1095"/>
      <c r="AH468" s="1095"/>
      <c r="AI468" s="1095"/>
      <c r="AJ468" s="868"/>
      <c r="AK468" s="868"/>
      <c r="AL468" s="5"/>
      <c r="AM468" s="5"/>
      <c r="AN468" s="5"/>
      <c r="AO468" s="5"/>
      <c r="AP468" s="5"/>
    </row>
    <row r="469" spans="2:42" ht="17.25" customHeight="1">
      <c r="B469" s="686" t="s">
        <v>1252</v>
      </c>
      <c r="C469" s="687"/>
      <c r="D469" s="687"/>
      <c r="E469" s="687"/>
      <c r="F469" s="687"/>
      <c r="G469" s="688"/>
      <c r="H469" s="686"/>
      <c r="I469" s="687"/>
      <c r="J469" s="687"/>
      <c r="K469" s="687"/>
      <c r="L469" s="687"/>
      <c r="M469" s="688"/>
      <c r="N469" s="686"/>
      <c r="O469" s="687"/>
      <c r="P469" s="687"/>
      <c r="Q469" s="687"/>
      <c r="R469" s="688"/>
      <c r="S469" s="686"/>
      <c r="T469" s="687"/>
      <c r="U469" s="687"/>
      <c r="V469" s="687"/>
      <c r="W469" s="688"/>
      <c r="AE469" s="5"/>
      <c r="AF469" s="5"/>
      <c r="AG469" s="1095"/>
      <c r="AH469" s="1095"/>
      <c r="AI469" s="1095"/>
      <c r="AJ469" s="868"/>
      <c r="AK469" s="868"/>
      <c r="AL469" s="5"/>
      <c r="AM469" s="5"/>
      <c r="AN469" s="5"/>
      <c r="AO469" s="5"/>
      <c r="AP469" s="5"/>
    </row>
    <row r="470" spans="2:42" ht="17.25" customHeight="1">
      <c r="B470" s="686" t="s">
        <v>1253</v>
      </c>
      <c r="C470" s="687"/>
      <c r="D470" s="687"/>
      <c r="E470" s="687"/>
      <c r="F470" s="687"/>
      <c r="G470" s="688"/>
      <c r="H470" s="686"/>
      <c r="I470" s="687"/>
      <c r="J470" s="687"/>
      <c r="K470" s="687"/>
      <c r="L470" s="687"/>
      <c r="M470" s="688"/>
      <c r="N470" s="686"/>
      <c r="O470" s="687"/>
      <c r="P470" s="687"/>
      <c r="Q470" s="687"/>
      <c r="R470" s="688"/>
      <c r="S470" s="686"/>
      <c r="T470" s="687"/>
      <c r="U470" s="687"/>
      <c r="V470" s="687"/>
      <c r="W470" s="688"/>
      <c r="AA470" t="s">
        <v>650</v>
      </c>
      <c r="AE470" s="5"/>
      <c r="AF470" s="5"/>
      <c r="AG470" s="1095"/>
      <c r="AH470" s="1095"/>
      <c r="AI470" s="1095"/>
      <c r="AJ470" s="868"/>
      <c r="AK470" s="868"/>
      <c r="AL470" s="5"/>
      <c r="AM470" s="5"/>
      <c r="AN470" s="5"/>
      <c r="AO470" s="5"/>
      <c r="AP470" s="5"/>
    </row>
    <row r="471" spans="2:42" ht="17.25" customHeight="1">
      <c r="B471" s="686" t="s">
        <v>1254</v>
      </c>
      <c r="C471" s="687"/>
      <c r="D471" s="687"/>
      <c r="E471" s="687"/>
      <c r="F471" s="687"/>
      <c r="G471" s="688"/>
      <c r="H471" s="686"/>
      <c r="I471" s="687"/>
      <c r="J471" s="687"/>
      <c r="K471" s="687"/>
      <c r="L471" s="687"/>
      <c r="M471" s="688"/>
      <c r="N471" s="686"/>
      <c r="O471" s="687"/>
      <c r="P471" s="687"/>
      <c r="Q471" s="687"/>
      <c r="R471" s="688"/>
      <c r="S471" s="686"/>
      <c r="T471" s="687"/>
      <c r="U471" s="687"/>
      <c r="V471" s="687"/>
      <c r="W471" s="688"/>
      <c r="AE471" s="5"/>
      <c r="AF471" s="5"/>
      <c r="AG471" s="1095"/>
      <c r="AH471" s="1095"/>
      <c r="AI471" s="1095"/>
      <c r="AJ471" s="868"/>
      <c r="AK471" s="868"/>
      <c r="AL471" s="5"/>
      <c r="AM471" s="5"/>
      <c r="AN471" s="5"/>
      <c r="AO471" s="5"/>
      <c r="AP471" s="5"/>
    </row>
    <row r="472" spans="2:42" ht="17.25" customHeight="1">
      <c r="B472" s="686" t="s">
        <v>1255</v>
      </c>
      <c r="C472" s="687"/>
      <c r="D472" s="687"/>
      <c r="E472" s="687"/>
      <c r="F472" s="687"/>
      <c r="G472" s="688"/>
      <c r="H472" s="686"/>
      <c r="I472" s="687"/>
      <c r="J472" s="687"/>
      <c r="K472" s="687"/>
      <c r="L472" s="687"/>
      <c r="M472" s="688"/>
      <c r="N472" s="686"/>
      <c r="O472" s="687"/>
      <c r="P472" s="687"/>
      <c r="Q472" s="687"/>
      <c r="R472" s="688"/>
      <c r="S472" s="686"/>
      <c r="T472" s="687"/>
      <c r="U472" s="687"/>
      <c r="V472" s="687"/>
      <c r="W472" s="688"/>
      <c r="AE472" s="5"/>
      <c r="AF472" s="5"/>
      <c r="AG472" s="1095"/>
      <c r="AH472" s="1095"/>
      <c r="AI472" s="1095"/>
      <c r="AJ472" s="868"/>
      <c r="AK472" s="868"/>
      <c r="AL472" s="5"/>
      <c r="AM472" s="5"/>
      <c r="AN472" s="5"/>
      <c r="AO472" s="5"/>
      <c r="AP472" s="5"/>
    </row>
    <row r="473" spans="2:42" ht="17.25" customHeight="1">
      <c r="B473" s="686" t="s">
        <v>1256</v>
      </c>
      <c r="C473" s="687"/>
      <c r="D473" s="687"/>
      <c r="E473" s="687"/>
      <c r="F473" s="687"/>
      <c r="G473" s="688"/>
      <c r="H473" s="686"/>
      <c r="I473" s="687"/>
      <c r="J473" s="687"/>
      <c r="K473" s="687"/>
      <c r="L473" s="687"/>
      <c r="M473" s="688"/>
      <c r="N473" s="686"/>
      <c r="O473" s="687"/>
      <c r="P473" s="687"/>
      <c r="Q473" s="687"/>
      <c r="R473" s="688"/>
      <c r="S473" s="686"/>
      <c r="T473" s="687"/>
      <c r="U473" s="687"/>
      <c r="V473" s="687"/>
      <c r="W473" s="688"/>
      <c r="AE473" s="5"/>
      <c r="AF473" s="5"/>
      <c r="AG473" s="1099"/>
      <c r="AH473" s="1099"/>
      <c r="AI473" s="1099"/>
      <c r="AJ473" s="84"/>
      <c r="AK473" s="84"/>
      <c r="AL473" s="5"/>
      <c r="AM473" s="5"/>
      <c r="AN473" s="5"/>
      <c r="AO473" s="5"/>
      <c r="AP473" s="5"/>
    </row>
    <row r="474" spans="2:42" ht="17.25" customHeight="1">
      <c r="B474" s="686" t="s">
        <v>1257</v>
      </c>
      <c r="C474" s="687"/>
      <c r="D474" s="687"/>
      <c r="E474" s="687"/>
      <c r="F474" s="687"/>
      <c r="G474" s="688"/>
      <c r="H474" s="686"/>
      <c r="I474" s="687"/>
      <c r="J474" s="687"/>
      <c r="K474" s="687"/>
      <c r="L474" s="687"/>
      <c r="M474" s="688"/>
      <c r="N474" s="686"/>
      <c r="O474" s="687"/>
      <c r="P474" s="687"/>
      <c r="Q474" s="687"/>
      <c r="R474" s="688"/>
      <c r="S474" s="686"/>
      <c r="T474" s="687"/>
      <c r="U474" s="687"/>
      <c r="V474" s="687"/>
      <c r="W474" s="688"/>
      <c r="AE474" s="5"/>
      <c r="AF474" s="5"/>
      <c r="AG474" s="1099"/>
      <c r="AH474" s="1099"/>
      <c r="AI474" s="1099"/>
      <c r="AJ474" s="84"/>
      <c r="AK474" s="84"/>
      <c r="AL474" s="5"/>
      <c r="AM474" s="5"/>
      <c r="AN474" s="5"/>
      <c r="AO474" s="5"/>
      <c r="AP474" s="5"/>
    </row>
    <row r="475" spans="2:42" ht="17.25" customHeight="1">
      <c r="B475" s="686" t="s">
        <v>1258</v>
      </c>
      <c r="C475" s="687"/>
      <c r="D475" s="687"/>
      <c r="E475" s="687"/>
      <c r="F475" s="687"/>
      <c r="G475" s="688"/>
      <c r="H475" s="686"/>
      <c r="I475" s="687"/>
      <c r="J475" s="687"/>
      <c r="K475" s="687"/>
      <c r="L475" s="687"/>
      <c r="M475" s="688"/>
      <c r="N475" s="686"/>
      <c r="O475" s="687"/>
      <c r="P475" s="687"/>
      <c r="Q475" s="687"/>
      <c r="R475" s="688"/>
      <c r="S475" s="686"/>
      <c r="T475" s="687"/>
      <c r="U475" s="687"/>
      <c r="V475" s="687"/>
      <c r="W475" s="688"/>
      <c r="AE475" s="5"/>
      <c r="AF475" s="5"/>
      <c r="AG475" s="1099"/>
      <c r="AH475" s="1099"/>
      <c r="AI475" s="1099"/>
      <c r="AJ475" s="84"/>
      <c r="AK475" s="84"/>
      <c r="AL475" s="5"/>
      <c r="AM475" s="5"/>
      <c r="AN475" s="5"/>
      <c r="AO475" s="5"/>
      <c r="AP475" s="5"/>
    </row>
    <row r="476" spans="2:42" ht="17.25" customHeight="1">
      <c r="B476" s="686" t="s">
        <v>1259</v>
      </c>
      <c r="C476" s="687"/>
      <c r="D476" s="687"/>
      <c r="E476" s="687"/>
      <c r="F476" s="687"/>
      <c r="G476" s="688"/>
      <c r="H476" s="686"/>
      <c r="I476" s="687"/>
      <c r="J476" s="687"/>
      <c r="K476" s="687"/>
      <c r="L476" s="687"/>
      <c r="M476" s="688"/>
      <c r="N476" s="686"/>
      <c r="O476" s="687"/>
      <c r="P476" s="687"/>
      <c r="Q476" s="687"/>
      <c r="R476" s="688"/>
      <c r="S476" s="686"/>
      <c r="T476" s="687"/>
      <c r="U476" s="687"/>
      <c r="V476" s="687"/>
      <c r="W476" s="688"/>
      <c r="AE476" s="5"/>
      <c r="AF476" s="5"/>
      <c r="AG476" s="1099"/>
      <c r="AH476" s="1099"/>
      <c r="AI476" s="1099"/>
      <c r="AJ476" s="84"/>
      <c r="AK476" s="84"/>
      <c r="AL476" s="5"/>
      <c r="AM476" s="5"/>
      <c r="AN476" s="5"/>
      <c r="AO476" s="5"/>
      <c r="AP476" s="5"/>
    </row>
    <row r="477" spans="2:42" ht="17.25" customHeight="1">
      <c r="B477" s="686" t="s">
        <v>1260</v>
      </c>
      <c r="C477" s="687"/>
      <c r="D477" s="687"/>
      <c r="E477" s="687"/>
      <c r="F477" s="687"/>
      <c r="G477" s="688"/>
      <c r="H477" s="686"/>
      <c r="I477" s="687"/>
      <c r="J477" s="687"/>
      <c r="K477" s="687"/>
      <c r="L477" s="687"/>
      <c r="M477" s="688"/>
      <c r="N477" s="686"/>
      <c r="O477" s="687"/>
      <c r="P477" s="687"/>
      <c r="Q477" s="687"/>
      <c r="R477" s="688"/>
      <c r="S477" s="686"/>
      <c r="T477" s="687"/>
      <c r="U477" s="687"/>
      <c r="V477" s="687"/>
      <c r="W477" s="688"/>
      <c r="AE477" s="5"/>
      <c r="AF477" s="5"/>
      <c r="AG477" s="1099"/>
      <c r="AH477" s="1099"/>
      <c r="AI477" s="1099"/>
      <c r="AJ477" s="84"/>
      <c r="AK477" s="84"/>
      <c r="AL477" s="5"/>
      <c r="AM477" s="5"/>
      <c r="AN477" s="5"/>
      <c r="AO477" s="5"/>
      <c r="AP477" s="5"/>
    </row>
    <row r="478" spans="2:42" ht="17.25" customHeight="1">
      <c r="B478" s="686" t="s">
        <v>1261</v>
      </c>
      <c r="C478" s="687"/>
      <c r="D478" s="687"/>
      <c r="E478" s="687"/>
      <c r="F478" s="687"/>
      <c r="G478" s="688"/>
      <c r="H478" s="686"/>
      <c r="I478" s="687"/>
      <c r="J478" s="687"/>
      <c r="K478" s="687"/>
      <c r="L478" s="687"/>
      <c r="M478" s="688"/>
      <c r="N478" s="686"/>
      <c r="O478" s="687"/>
      <c r="P478" s="687"/>
      <c r="Q478" s="687"/>
      <c r="R478" s="688"/>
      <c r="S478" s="686"/>
      <c r="T478" s="687"/>
      <c r="U478" s="687"/>
      <c r="V478" s="687"/>
      <c r="W478" s="688"/>
      <c r="AE478" s="5"/>
      <c r="AF478" s="5"/>
      <c r="AG478" s="1099"/>
      <c r="AH478" s="1099"/>
      <c r="AI478" s="1099"/>
      <c r="AJ478" s="84"/>
      <c r="AK478" s="84"/>
      <c r="AL478" s="5"/>
      <c r="AM478" s="5"/>
      <c r="AN478" s="5"/>
      <c r="AO478" s="5"/>
      <c r="AP478" s="5"/>
    </row>
    <row r="479" spans="2:42" ht="17.25" customHeight="1">
      <c r="B479" s="686" t="s">
        <v>1262</v>
      </c>
      <c r="C479" s="687"/>
      <c r="D479" s="687"/>
      <c r="E479" s="687"/>
      <c r="F479" s="687"/>
      <c r="G479" s="688"/>
      <c r="H479" s="686"/>
      <c r="I479" s="687"/>
      <c r="J479" s="687"/>
      <c r="K479" s="687"/>
      <c r="L479" s="687"/>
      <c r="M479" s="688"/>
      <c r="N479" s="686"/>
      <c r="O479" s="687"/>
      <c r="P479" s="687"/>
      <c r="Q479" s="687"/>
      <c r="R479" s="688"/>
      <c r="S479" s="686"/>
      <c r="T479" s="687"/>
      <c r="U479" s="687"/>
      <c r="V479" s="687"/>
      <c r="W479" s="688"/>
      <c r="AE479" s="5"/>
      <c r="AF479" s="5"/>
      <c r="AG479" s="1099"/>
      <c r="AH479" s="1099"/>
      <c r="AI479" s="1099"/>
      <c r="AJ479" s="84"/>
      <c r="AK479" s="84"/>
      <c r="AL479" s="5"/>
      <c r="AM479" s="5"/>
      <c r="AN479" s="5"/>
      <c r="AO479" s="5"/>
      <c r="AP479" s="5"/>
    </row>
    <row r="480" spans="2:42" ht="17.25" customHeight="1">
      <c r="B480" s="686" t="s">
        <v>1263</v>
      </c>
      <c r="C480" s="687"/>
      <c r="D480" s="687"/>
      <c r="E480" s="687"/>
      <c r="F480" s="687"/>
      <c r="G480" s="688"/>
      <c r="H480" s="686"/>
      <c r="I480" s="687"/>
      <c r="J480" s="687"/>
      <c r="K480" s="687"/>
      <c r="L480" s="687"/>
      <c r="M480" s="688"/>
      <c r="N480" s="686"/>
      <c r="O480" s="687"/>
      <c r="P480" s="687"/>
      <c r="Q480" s="687"/>
      <c r="R480" s="688"/>
      <c r="S480" s="686"/>
      <c r="T480" s="687"/>
      <c r="U480" s="687"/>
      <c r="V480" s="687"/>
      <c r="W480" s="688"/>
      <c r="AE480" s="5"/>
      <c r="AF480" s="5"/>
      <c r="AG480" s="1099"/>
      <c r="AH480" s="1099"/>
      <c r="AI480" s="1099"/>
      <c r="AJ480" s="84"/>
      <c r="AK480" s="84"/>
      <c r="AL480" s="5"/>
      <c r="AM480" s="5"/>
      <c r="AN480" s="5"/>
      <c r="AO480" s="5"/>
      <c r="AP480" s="5"/>
    </row>
    <row r="481" spans="2:42" ht="17.25" customHeight="1">
      <c r="B481" s="686" t="s">
        <v>1264</v>
      </c>
      <c r="C481" s="687"/>
      <c r="D481" s="687"/>
      <c r="E481" s="687"/>
      <c r="F481" s="687"/>
      <c r="G481" s="688"/>
      <c r="H481" s="686"/>
      <c r="I481" s="687"/>
      <c r="J481" s="687"/>
      <c r="K481" s="687"/>
      <c r="L481" s="687"/>
      <c r="M481" s="688"/>
      <c r="N481" s="686"/>
      <c r="O481" s="687"/>
      <c r="P481" s="687"/>
      <c r="Q481" s="687"/>
      <c r="R481" s="688"/>
      <c r="S481" s="686"/>
      <c r="T481" s="687"/>
      <c r="U481" s="687"/>
      <c r="V481" s="687"/>
      <c r="W481" s="688"/>
      <c r="AE481" s="5"/>
      <c r="AF481" s="5"/>
      <c r="AG481" s="1099"/>
      <c r="AH481" s="1099"/>
      <c r="AI481" s="1099"/>
      <c r="AJ481" s="84"/>
      <c r="AK481" s="84"/>
      <c r="AL481" s="5"/>
      <c r="AM481" s="5"/>
      <c r="AN481" s="5"/>
      <c r="AO481" s="5"/>
      <c r="AP481" s="5"/>
    </row>
    <row r="482" spans="2:42" ht="17.25" customHeight="1">
      <c r="B482" s="686" t="s">
        <v>1265</v>
      </c>
      <c r="C482" s="687"/>
      <c r="D482" s="687"/>
      <c r="E482" s="687"/>
      <c r="F482" s="687"/>
      <c r="G482" s="688"/>
      <c r="H482" s="686"/>
      <c r="I482" s="687"/>
      <c r="J482" s="687"/>
      <c r="K482" s="687"/>
      <c r="L482" s="687"/>
      <c r="M482" s="688"/>
      <c r="N482" s="686"/>
      <c r="O482" s="687"/>
      <c r="P482" s="687"/>
      <c r="Q482" s="687"/>
      <c r="R482" s="688"/>
      <c r="S482" s="686"/>
      <c r="T482" s="687"/>
      <c r="U482" s="687"/>
      <c r="V482" s="687"/>
      <c r="W482" s="688"/>
      <c r="AE482" s="5"/>
      <c r="AF482" s="5"/>
      <c r="AG482" s="1099"/>
      <c r="AH482" s="1099"/>
      <c r="AI482" s="1099"/>
      <c r="AJ482" s="84"/>
      <c r="AK482" s="84"/>
      <c r="AL482" s="5"/>
      <c r="AM482" s="5"/>
      <c r="AN482" s="5"/>
      <c r="AO482" s="5"/>
      <c r="AP482" s="5"/>
    </row>
    <row r="483" spans="2:42" ht="17.25" customHeight="1">
      <c r="B483" s="686" t="s">
        <v>1266</v>
      </c>
      <c r="C483" s="687"/>
      <c r="D483" s="687"/>
      <c r="E483" s="687"/>
      <c r="F483" s="687"/>
      <c r="G483" s="688"/>
      <c r="H483" s="686"/>
      <c r="I483" s="687"/>
      <c r="J483" s="687"/>
      <c r="K483" s="687"/>
      <c r="L483" s="687"/>
      <c r="M483" s="688"/>
      <c r="N483" s="686"/>
      <c r="O483" s="687"/>
      <c r="P483" s="687"/>
      <c r="Q483" s="687"/>
      <c r="R483" s="688"/>
      <c r="S483" s="686"/>
      <c r="T483" s="687"/>
      <c r="U483" s="687"/>
      <c r="V483" s="687"/>
      <c r="W483" s="688"/>
      <c r="AE483" s="5"/>
      <c r="AF483" s="5"/>
      <c r="AG483" s="1099"/>
      <c r="AH483" s="1099"/>
      <c r="AI483" s="1099"/>
      <c r="AJ483" s="84"/>
      <c r="AK483" s="84"/>
      <c r="AL483" s="5"/>
      <c r="AM483" s="5"/>
      <c r="AN483" s="5"/>
      <c r="AO483" s="5"/>
      <c r="AP483" s="5"/>
    </row>
    <row r="484" spans="2:42" ht="17.25" customHeight="1">
      <c r="B484" s="686" t="s">
        <v>1267</v>
      </c>
      <c r="C484" s="687"/>
      <c r="D484" s="687"/>
      <c r="E484" s="687"/>
      <c r="F484" s="687"/>
      <c r="G484" s="688"/>
      <c r="H484" s="686"/>
      <c r="I484" s="687"/>
      <c r="J484" s="687"/>
      <c r="K484" s="687"/>
      <c r="L484" s="687"/>
      <c r="M484" s="688"/>
      <c r="N484" s="686"/>
      <c r="O484" s="687"/>
      <c r="P484" s="687"/>
      <c r="Q484" s="687"/>
      <c r="R484" s="688"/>
      <c r="S484" s="686"/>
      <c r="T484" s="687"/>
      <c r="U484" s="687"/>
      <c r="V484" s="687"/>
      <c r="W484" s="688"/>
      <c r="AE484" s="5"/>
      <c r="AF484" s="5"/>
      <c r="AG484" s="1099"/>
      <c r="AH484" s="1099"/>
      <c r="AI484" s="1099"/>
      <c r="AJ484" s="84"/>
      <c r="AK484" s="84"/>
      <c r="AL484" s="5"/>
      <c r="AM484" s="5"/>
      <c r="AN484" s="5"/>
      <c r="AO484" s="5"/>
      <c r="AP484" s="5"/>
    </row>
    <row r="485" spans="2:42" ht="17.25" customHeight="1">
      <c r="B485" s="686" t="s">
        <v>1268</v>
      </c>
      <c r="C485" s="687"/>
      <c r="D485" s="687"/>
      <c r="E485" s="687"/>
      <c r="F485" s="687"/>
      <c r="G485" s="688"/>
      <c r="H485" s="686"/>
      <c r="I485" s="687"/>
      <c r="J485" s="687"/>
      <c r="K485" s="687"/>
      <c r="L485" s="687"/>
      <c r="M485" s="688"/>
      <c r="N485" s="686"/>
      <c r="O485" s="687"/>
      <c r="P485" s="687"/>
      <c r="Q485" s="687"/>
      <c r="R485" s="688"/>
      <c r="S485" s="686"/>
      <c r="T485" s="687"/>
      <c r="U485" s="687"/>
      <c r="V485" s="687"/>
      <c r="W485" s="688"/>
      <c r="AE485" s="5"/>
      <c r="AF485" s="5"/>
      <c r="AG485" s="1099"/>
      <c r="AH485" s="1099"/>
      <c r="AI485" s="1099"/>
      <c r="AJ485" s="84"/>
      <c r="AK485" s="84"/>
      <c r="AL485" s="5"/>
      <c r="AM485" s="5"/>
      <c r="AN485" s="5"/>
      <c r="AO485" s="5"/>
      <c r="AP485" s="5"/>
    </row>
    <row r="486" spans="2:42" ht="17.25" customHeight="1">
      <c r="B486" s="686" t="s">
        <v>1269</v>
      </c>
      <c r="C486" s="687"/>
      <c r="D486" s="687"/>
      <c r="E486" s="687"/>
      <c r="F486" s="687"/>
      <c r="G486" s="688"/>
      <c r="H486" s="686"/>
      <c r="I486" s="687"/>
      <c r="J486" s="687"/>
      <c r="K486" s="687"/>
      <c r="L486" s="687"/>
      <c r="M486" s="688"/>
      <c r="N486" s="686"/>
      <c r="O486" s="687"/>
      <c r="P486" s="687"/>
      <c r="Q486" s="687"/>
      <c r="R486" s="688"/>
      <c r="S486" s="686"/>
      <c r="T486" s="687"/>
      <c r="U486" s="687"/>
      <c r="V486" s="687"/>
      <c r="W486" s="688"/>
      <c r="AE486" s="5"/>
      <c r="AF486" s="5"/>
      <c r="AG486" s="5"/>
      <c r="AH486" s="5"/>
      <c r="AI486" s="5"/>
      <c r="AJ486" s="5"/>
      <c r="AK486" s="5"/>
      <c r="AL486" s="5"/>
      <c r="AM486" s="5"/>
      <c r="AN486" s="5"/>
      <c r="AO486" s="5"/>
      <c r="AP486" s="5"/>
    </row>
    <row r="487" spans="2:42" ht="17.25" customHeight="1">
      <c r="B487" s="686" t="s">
        <v>1270</v>
      </c>
      <c r="C487" s="687"/>
      <c r="D487" s="687"/>
      <c r="E487" s="687"/>
      <c r="F487" s="687"/>
      <c r="G487" s="688"/>
      <c r="H487" s="686"/>
      <c r="I487" s="687"/>
      <c r="J487" s="687"/>
      <c r="K487" s="687"/>
      <c r="L487" s="687"/>
      <c r="M487" s="688"/>
      <c r="N487" s="686"/>
      <c r="O487" s="687"/>
      <c r="P487" s="687"/>
      <c r="Q487" s="687"/>
      <c r="R487" s="688"/>
      <c r="S487" s="686"/>
      <c r="T487" s="687"/>
      <c r="U487" s="687"/>
      <c r="V487" s="687"/>
      <c r="W487" s="688"/>
      <c r="AE487" s="5"/>
      <c r="AF487" s="5"/>
      <c r="AG487" s="5"/>
      <c r="AH487" s="5"/>
      <c r="AI487" s="5"/>
      <c r="AJ487" s="5"/>
      <c r="AK487" s="5"/>
      <c r="AL487" s="5"/>
      <c r="AM487" s="5"/>
      <c r="AN487" s="5"/>
      <c r="AO487" s="5"/>
      <c r="AP487" s="5"/>
    </row>
    <row r="488" spans="2:42" ht="17.25" customHeight="1">
      <c r="B488" s="686" t="s">
        <v>1271</v>
      </c>
      <c r="C488" s="687"/>
      <c r="D488" s="687"/>
      <c r="E488" s="687"/>
      <c r="F488" s="687"/>
      <c r="G488" s="688"/>
      <c r="H488" s="686"/>
      <c r="I488" s="687"/>
      <c r="J488" s="687"/>
      <c r="K488" s="687"/>
      <c r="L488" s="687"/>
      <c r="M488" s="688"/>
      <c r="N488" s="686"/>
      <c r="O488" s="687"/>
      <c r="P488" s="687"/>
      <c r="Q488" s="687"/>
      <c r="R488" s="688"/>
      <c r="S488" s="686"/>
      <c r="T488" s="687"/>
      <c r="U488" s="687"/>
      <c r="V488" s="687"/>
      <c r="W488" s="688"/>
      <c r="AE488" s="5"/>
      <c r="AF488" s="5"/>
      <c r="AG488" s="5"/>
      <c r="AH488" s="5"/>
      <c r="AI488" s="5"/>
      <c r="AJ488" s="5"/>
      <c r="AK488" s="5"/>
      <c r="AL488" s="5"/>
      <c r="AM488" s="5"/>
      <c r="AN488" s="5"/>
      <c r="AO488" s="5"/>
      <c r="AP488" s="5"/>
    </row>
    <row r="489" spans="2:42" ht="17.25" customHeight="1">
      <c r="B489" s="686" t="s">
        <v>1274</v>
      </c>
      <c r="C489" s="687"/>
      <c r="D489" s="687"/>
      <c r="E489" s="687"/>
      <c r="F489" s="687"/>
      <c r="G489" s="688"/>
      <c r="H489" s="686"/>
      <c r="I489" s="687"/>
      <c r="J489" s="687"/>
      <c r="K489" s="687"/>
      <c r="L489" s="687"/>
      <c r="M489" s="688"/>
      <c r="N489" s="686"/>
      <c r="O489" s="687"/>
      <c r="P489" s="687"/>
      <c r="Q489" s="687"/>
      <c r="R489" s="688"/>
      <c r="S489" s="686"/>
      <c r="T489" s="687"/>
      <c r="U489" s="687"/>
      <c r="V489" s="687"/>
      <c r="W489" s="688"/>
      <c r="AE489" s="5"/>
      <c r="AF489" s="5"/>
      <c r="AG489" s="5"/>
      <c r="AH489" s="5"/>
      <c r="AI489" s="5"/>
      <c r="AJ489" s="5"/>
      <c r="AK489" s="5"/>
      <c r="AL489" s="5"/>
      <c r="AM489" s="5"/>
      <c r="AN489" s="5"/>
      <c r="AO489" s="5"/>
      <c r="AP489" s="5"/>
    </row>
    <row r="490" spans="2:42" ht="17.25" customHeight="1">
      <c r="B490" s="686" t="s">
        <v>1272</v>
      </c>
      <c r="C490" s="687"/>
      <c r="D490" s="687"/>
      <c r="E490" s="687"/>
      <c r="F490" s="687"/>
      <c r="G490" s="688"/>
      <c r="H490" s="686"/>
      <c r="I490" s="687"/>
      <c r="J490" s="687"/>
      <c r="K490" s="687"/>
      <c r="L490" s="687"/>
      <c r="M490" s="688"/>
      <c r="N490" s="686"/>
      <c r="O490" s="687"/>
      <c r="P490" s="687"/>
      <c r="Q490" s="687"/>
      <c r="R490" s="688"/>
      <c r="S490" s="686"/>
      <c r="T490" s="687"/>
      <c r="U490" s="687"/>
      <c r="V490" s="687"/>
      <c r="W490" s="688"/>
      <c r="AE490" s="5"/>
      <c r="AF490" s="5"/>
      <c r="AG490" s="5"/>
      <c r="AH490" s="5"/>
      <c r="AI490" s="5"/>
      <c r="AJ490" s="5"/>
      <c r="AK490" s="5"/>
      <c r="AL490" s="5"/>
      <c r="AM490" s="5"/>
      <c r="AN490" s="5"/>
      <c r="AO490" s="5"/>
      <c r="AP490" s="5"/>
    </row>
    <row r="491" spans="2:42" ht="17.25" customHeight="1">
      <c r="B491" s="686" t="s">
        <v>1273</v>
      </c>
      <c r="C491" s="687"/>
      <c r="D491" s="687"/>
      <c r="E491" s="687"/>
      <c r="F491" s="687"/>
      <c r="G491" s="688"/>
      <c r="H491" s="686"/>
      <c r="I491" s="687"/>
      <c r="J491" s="687"/>
      <c r="K491" s="687"/>
      <c r="L491" s="687"/>
      <c r="M491" s="688"/>
      <c r="N491" s="686"/>
      <c r="O491" s="687"/>
      <c r="P491" s="687"/>
      <c r="Q491" s="687"/>
      <c r="R491" s="688"/>
      <c r="S491" s="686"/>
      <c r="T491" s="687"/>
      <c r="U491" s="687"/>
      <c r="V491" s="687"/>
      <c r="W491" s="688"/>
      <c r="AE491" s="5"/>
      <c r="AF491" s="5"/>
      <c r="AG491" s="5"/>
      <c r="AH491" s="5"/>
      <c r="AI491" s="5"/>
      <c r="AJ491" s="5"/>
      <c r="AK491" s="5"/>
      <c r="AL491" s="5"/>
      <c r="AM491" s="5"/>
      <c r="AN491" s="5"/>
      <c r="AO491" s="5"/>
      <c r="AP491" s="5"/>
    </row>
    <row r="492" spans="2:42" ht="17.25" customHeight="1">
      <c r="B492" s="686" t="s">
        <v>1275</v>
      </c>
      <c r="C492" s="687"/>
      <c r="D492" s="687"/>
      <c r="E492" s="687"/>
      <c r="F492" s="687"/>
      <c r="G492" s="688"/>
      <c r="H492" s="686"/>
      <c r="I492" s="687"/>
      <c r="J492" s="687"/>
      <c r="K492" s="687"/>
      <c r="L492" s="687"/>
      <c r="M492" s="688"/>
      <c r="N492" s="686"/>
      <c r="O492" s="687"/>
      <c r="P492" s="687"/>
      <c r="Q492" s="687"/>
      <c r="R492" s="688"/>
      <c r="S492" s="686"/>
      <c r="T492" s="687"/>
      <c r="U492" s="687"/>
      <c r="V492" s="687"/>
      <c r="W492" s="688"/>
      <c r="AE492" s="5"/>
      <c r="AF492" s="5"/>
      <c r="AG492" s="5"/>
      <c r="AH492" s="5"/>
      <c r="AI492" s="5"/>
      <c r="AJ492" s="5"/>
      <c r="AK492" s="5"/>
      <c r="AL492" s="5"/>
      <c r="AM492" s="5"/>
      <c r="AN492" s="5"/>
      <c r="AO492" s="5"/>
      <c r="AP492" s="5"/>
    </row>
    <row r="493" spans="2:42" ht="17.25" customHeight="1">
      <c r="B493" s="686" t="s">
        <v>1276</v>
      </c>
      <c r="C493" s="687"/>
      <c r="D493" s="687"/>
      <c r="E493" s="687"/>
      <c r="F493" s="687"/>
      <c r="G493" s="688"/>
      <c r="H493" s="686"/>
      <c r="I493" s="687"/>
      <c r="J493" s="687"/>
      <c r="K493" s="687"/>
      <c r="L493" s="687"/>
      <c r="M493" s="688"/>
      <c r="N493" s="686"/>
      <c r="O493" s="687"/>
      <c r="P493" s="687"/>
      <c r="Q493" s="687"/>
      <c r="R493" s="688"/>
      <c r="S493" s="686"/>
      <c r="T493" s="687"/>
      <c r="U493" s="687"/>
      <c r="V493" s="687"/>
      <c r="W493" s="688"/>
      <c r="AE493" s="5"/>
      <c r="AF493" s="5"/>
      <c r="AG493" s="5"/>
      <c r="AH493" s="5"/>
      <c r="AI493" s="5"/>
      <c r="AJ493" s="5"/>
      <c r="AK493" s="5"/>
      <c r="AL493" s="5"/>
      <c r="AM493" s="5"/>
      <c r="AN493" s="5"/>
      <c r="AO493" s="5"/>
      <c r="AP493" s="5"/>
    </row>
    <row r="494" spans="2:42" ht="17.25" customHeight="1">
      <c r="B494" s="686" t="s">
        <v>1277</v>
      </c>
      <c r="C494" s="687"/>
      <c r="D494" s="687"/>
      <c r="E494" s="687"/>
      <c r="F494" s="687"/>
      <c r="G494" s="688"/>
      <c r="H494" s="686"/>
      <c r="I494" s="687"/>
      <c r="J494" s="687"/>
      <c r="K494" s="687"/>
      <c r="L494" s="687"/>
      <c r="M494" s="688"/>
      <c r="N494" s="686"/>
      <c r="O494" s="687"/>
      <c r="P494" s="687"/>
      <c r="Q494" s="687"/>
      <c r="R494" s="688"/>
      <c r="S494" s="686"/>
      <c r="T494" s="687"/>
      <c r="U494" s="687"/>
      <c r="V494" s="687"/>
      <c r="W494" s="688"/>
      <c r="AE494" s="5"/>
      <c r="AF494" s="5"/>
      <c r="AG494" s="5"/>
      <c r="AH494" s="5"/>
      <c r="AI494" s="5"/>
      <c r="AJ494" s="5"/>
      <c r="AK494" s="5"/>
      <c r="AL494" s="5"/>
      <c r="AM494" s="5"/>
      <c r="AN494" s="5"/>
      <c r="AO494" s="5"/>
      <c r="AP494" s="5"/>
    </row>
    <row r="495" spans="2:42" ht="17.25" customHeight="1">
      <c r="B495" s="686" t="s">
        <v>1278</v>
      </c>
      <c r="C495" s="687"/>
      <c r="D495" s="687"/>
      <c r="E495" s="687"/>
      <c r="F495" s="687"/>
      <c r="G495" s="688"/>
      <c r="H495" s="686"/>
      <c r="I495" s="687"/>
      <c r="J495" s="687"/>
      <c r="K495" s="687"/>
      <c r="L495" s="687"/>
      <c r="M495" s="688"/>
      <c r="N495" s="686"/>
      <c r="O495" s="687"/>
      <c r="P495" s="687"/>
      <c r="Q495" s="687"/>
      <c r="R495" s="688"/>
      <c r="S495" s="686"/>
      <c r="T495" s="687"/>
      <c r="U495" s="687"/>
      <c r="V495" s="687"/>
      <c r="W495" s="688"/>
      <c r="AE495" s="5"/>
      <c r="AF495" s="5"/>
      <c r="AG495" s="5"/>
      <c r="AH495" s="5"/>
      <c r="AI495" s="5"/>
      <c r="AJ495" s="5"/>
      <c r="AK495" s="5"/>
      <c r="AL495" s="5"/>
      <c r="AM495" s="5"/>
      <c r="AN495" s="5"/>
      <c r="AO495" s="5"/>
      <c r="AP495" s="5"/>
    </row>
    <row r="496" spans="2:42" ht="17.25" customHeight="1">
      <c r="B496" s="686" t="s">
        <v>1279</v>
      </c>
      <c r="C496" s="687"/>
      <c r="D496" s="687"/>
      <c r="E496" s="687"/>
      <c r="F496" s="687"/>
      <c r="G496" s="688"/>
      <c r="H496" s="686"/>
      <c r="I496" s="687"/>
      <c r="J496" s="687"/>
      <c r="K496" s="687"/>
      <c r="L496" s="687"/>
      <c r="M496" s="688"/>
      <c r="N496" s="686"/>
      <c r="O496" s="687"/>
      <c r="P496" s="687"/>
      <c r="Q496" s="687"/>
      <c r="R496" s="688"/>
      <c r="S496" s="686"/>
      <c r="T496" s="687"/>
      <c r="U496" s="687"/>
      <c r="V496" s="687"/>
      <c r="W496" s="688"/>
      <c r="AE496" s="5"/>
      <c r="AF496" s="5"/>
      <c r="AG496" s="5"/>
      <c r="AH496" s="5"/>
      <c r="AI496" s="5"/>
      <c r="AJ496" s="5"/>
      <c r="AK496" s="5"/>
      <c r="AL496" s="5"/>
      <c r="AM496" s="5"/>
      <c r="AN496" s="5"/>
      <c r="AO496" s="5"/>
      <c r="AP496" s="5"/>
    </row>
    <row r="497" spans="2:23" ht="17.25" customHeight="1">
      <c r="B497" s="686" t="s">
        <v>1280</v>
      </c>
      <c r="C497" s="687"/>
      <c r="D497" s="687"/>
      <c r="E497" s="687"/>
      <c r="F497" s="687"/>
      <c r="G497" s="688"/>
      <c r="H497" s="686"/>
      <c r="I497" s="687"/>
      <c r="J497" s="687"/>
      <c r="K497" s="687"/>
      <c r="L497" s="687"/>
      <c r="M497" s="688"/>
      <c r="N497" s="686"/>
      <c r="O497" s="687"/>
      <c r="P497" s="687"/>
      <c r="Q497" s="687"/>
      <c r="R497" s="688"/>
      <c r="S497" s="686"/>
      <c r="T497" s="687"/>
      <c r="U497" s="687"/>
      <c r="V497" s="687"/>
      <c r="W497" s="688"/>
    </row>
    <row r="498" spans="2:23" ht="17.25" customHeight="1">
      <c r="B498" s="686" t="s">
        <v>1281</v>
      </c>
      <c r="C498" s="687"/>
      <c r="D498" s="687"/>
      <c r="E498" s="687"/>
      <c r="F498" s="687"/>
      <c r="G498" s="688"/>
      <c r="H498" s="686"/>
      <c r="I498" s="687"/>
      <c r="J498" s="687"/>
      <c r="K498" s="687"/>
      <c r="L498" s="687"/>
      <c r="M498" s="688"/>
      <c r="N498" s="686"/>
      <c r="O498" s="687"/>
      <c r="P498" s="687"/>
      <c r="Q498" s="687"/>
      <c r="R498" s="688"/>
      <c r="S498" s="686"/>
      <c r="T498" s="687"/>
      <c r="U498" s="687"/>
      <c r="V498" s="687"/>
      <c r="W498" s="688"/>
    </row>
    <row r="499" spans="2:23" ht="17.25" customHeight="1">
      <c r="B499" s="686" t="s">
        <v>1282</v>
      </c>
      <c r="C499" s="687"/>
      <c r="D499" s="687"/>
      <c r="E499" s="687"/>
      <c r="F499" s="687"/>
      <c r="G499" s="688"/>
      <c r="H499" s="686"/>
      <c r="I499" s="687"/>
      <c r="J499" s="687"/>
      <c r="K499" s="687"/>
      <c r="L499" s="687"/>
      <c r="M499" s="688"/>
      <c r="N499" s="686"/>
      <c r="O499" s="687"/>
      <c r="P499" s="687"/>
      <c r="Q499" s="687"/>
      <c r="R499" s="688"/>
      <c r="S499" s="686"/>
      <c r="T499" s="687"/>
      <c r="U499" s="687"/>
      <c r="V499" s="687"/>
      <c r="W499" s="688"/>
    </row>
    <row r="500" spans="2:23" ht="17.25" customHeight="1">
      <c r="B500" s="686" t="s">
        <v>1283</v>
      </c>
      <c r="C500" s="687"/>
      <c r="D500" s="687"/>
      <c r="E500" s="687"/>
      <c r="F500" s="687"/>
      <c r="G500" s="688"/>
      <c r="H500" s="686"/>
      <c r="I500" s="687"/>
      <c r="J500" s="687"/>
      <c r="K500" s="687"/>
      <c r="L500" s="687"/>
      <c r="M500" s="688"/>
      <c r="N500" s="686"/>
      <c r="O500" s="687"/>
      <c r="P500" s="687"/>
      <c r="Q500" s="687"/>
      <c r="R500" s="688"/>
      <c r="S500" s="686"/>
      <c r="T500" s="687"/>
      <c r="U500" s="687"/>
      <c r="V500" s="687"/>
      <c r="W500" s="688"/>
    </row>
    <row r="501" spans="2:23" ht="17.25" customHeight="1">
      <c r="B501" s="686" t="s">
        <v>1284</v>
      </c>
      <c r="C501" s="687"/>
      <c r="D501" s="687"/>
      <c r="E501" s="687"/>
      <c r="F501" s="687"/>
      <c r="G501" s="688"/>
      <c r="H501" s="686"/>
      <c r="I501" s="687"/>
      <c r="J501" s="687"/>
      <c r="K501" s="687"/>
      <c r="L501" s="687"/>
      <c r="M501" s="688"/>
      <c r="N501" s="686"/>
      <c r="O501" s="687"/>
      <c r="P501" s="687"/>
      <c r="Q501" s="687"/>
      <c r="R501" s="688"/>
      <c r="S501" s="686"/>
      <c r="T501" s="687"/>
      <c r="U501" s="687"/>
      <c r="V501" s="687"/>
      <c r="W501" s="688"/>
    </row>
    <row r="502" spans="2:23" ht="17.25" customHeight="1">
      <c r="B502" s="686" t="s">
        <v>1285</v>
      </c>
      <c r="C502" s="687"/>
      <c r="D502" s="687"/>
      <c r="E502" s="687"/>
      <c r="F502" s="687"/>
      <c r="G502" s="688"/>
      <c r="H502" s="686"/>
      <c r="I502" s="687"/>
      <c r="J502" s="687"/>
      <c r="K502" s="687"/>
      <c r="L502" s="687"/>
      <c r="M502" s="688"/>
      <c r="N502" s="686"/>
      <c r="O502" s="687"/>
      <c r="P502" s="687"/>
      <c r="Q502" s="687"/>
      <c r="R502" s="688"/>
      <c r="S502" s="686"/>
      <c r="T502" s="687"/>
      <c r="U502" s="687"/>
      <c r="V502" s="687"/>
      <c r="W502" s="688"/>
    </row>
    <row r="503" spans="2:23" ht="17.25" customHeight="1">
      <c r="B503" s="686" t="s">
        <v>1287</v>
      </c>
      <c r="C503" s="687"/>
      <c r="D503" s="687"/>
      <c r="E503" s="687"/>
      <c r="F503" s="687"/>
      <c r="G503" s="688"/>
      <c r="H503" s="686"/>
      <c r="I503" s="687"/>
      <c r="J503" s="687"/>
      <c r="K503" s="687"/>
      <c r="L503" s="687"/>
      <c r="M503" s="688"/>
      <c r="N503" s="686"/>
      <c r="O503" s="687"/>
      <c r="P503" s="687"/>
      <c r="Q503" s="687"/>
      <c r="R503" s="688"/>
      <c r="S503" s="686"/>
      <c r="T503" s="687"/>
      <c r="U503" s="687"/>
      <c r="V503" s="687"/>
      <c r="W503" s="688"/>
    </row>
    <row r="504" spans="2:23" ht="17.25" customHeight="1">
      <c r="B504" s="686" t="s">
        <v>1286</v>
      </c>
      <c r="C504" s="687"/>
      <c r="D504" s="687"/>
      <c r="E504" s="687"/>
      <c r="F504" s="687"/>
      <c r="G504" s="688"/>
      <c r="H504" s="686"/>
      <c r="I504" s="687"/>
      <c r="J504" s="687"/>
      <c r="K504" s="687"/>
      <c r="L504" s="687"/>
      <c r="M504" s="688"/>
      <c r="N504" s="686"/>
      <c r="O504" s="687"/>
      <c r="P504" s="687"/>
      <c r="Q504" s="687"/>
      <c r="R504" s="688"/>
      <c r="S504" s="686"/>
      <c r="T504" s="687"/>
      <c r="U504" s="687"/>
      <c r="V504" s="687"/>
      <c r="W504" s="688"/>
    </row>
    <row r="505" spans="2:23" ht="17.25" customHeight="1">
      <c r="B505" s="5"/>
      <c r="C505" s="5"/>
      <c r="D505" s="5"/>
      <c r="E505" s="5"/>
      <c r="F505" s="5"/>
      <c r="G505" s="5"/>
      <c r="H505" s="5"/>
      <c r="I505" s="5"/>
      <c r="J505" s="5"/>
      <c r="K505" s="5"/>
      <c r="L505" s="5"/>
      <c r="M505" s="5"/>
      <c r="N505" s="5"/>
      <c r="O505" s="5"/>
      <c r="P505" s="25"/>
      <c r="Q505" s="5"/>
      <c r="R505" s="5"/>
      <c r="S505" s="26"/>
      <c r="T505" s="26"/>
      <c r="U505" s="26"/>
      <c r="V505" s="26"/>
      <c r="W505" s="26"/>
    </row>
    <row r="506" spans="2:23" ht="17.25" customHeight="1">
      <c r="B506" s="794" t="s">
        <v>1099</v>
      </c>
      <c r="C506" s="794"/>
      <c r="D506" s="794"/>
      <c r="E506" s="794"/>
      <c r="F506" s="794"/>
      <c r="G506" s="794"/>
      <c r="H506" s="794"/>
      <c r="I506" s="794"/>
      <c r="J506" s="794"/>
      <c r="K506" s="794"/>
    </row>
    <row r="507" spans="2:23" ht="17.25" customHeight="1"/>
    <row r="508" spans="2:23" ht="17.25" customHeight="1" thickBot="1">
      <c r="B508" s="728" t="s">
        <v>821</v>
      </c>
      <c r="C508" s="728"/>
      <c r="D508" s="728"/>
      <c r="E508" s="728"/>
      <c r="M508" s="728" t="s">
        <v>822</v>
      </c>
      <c r="N508" s="728"/>
      <c r="O508" s="728"/>
      <c r="P508" s="728"/>
    </row>
    <row r="509" spans="2:23" ht="17.25" customHeight="1">
      <c r="B509" s="750" t="s">
        <v>107</v>
      </c>
      <c r="C509" s="751"/>
      <c r="D509" s="752"/>
      <c r="E509" s="698" t="s">
        <v>108</v>
      </c>
      <c r="F509" s="938" t="s">
        <v>203</v>
      </c>
      <c r="G509" s="701" t="s">
        <v>109</v>
      </c>
      <c r="H509" s="702"/>
      <c r="I509" s="667"/>
      <c r="J509" s="672" t="s">
        <v>108</v>
      </c>
      <c r="K509" s="698" t="s">
        <v>203</v>
      </c>
      <c r="L509" s="100"/>
      <c r="M509" s="750" t="s">
        <v>107</v>
      </c>
      <c r="N509" s="751"/>
      <c r="O509" s="752"/>
      <c r="P509" s="698" t="s">
        <v>108</v>
      </c>
      <c r="Q509" s="938" t="s">
        <v>203</v>
      </c>
      <c r="R509" s="701" t="s">
        <v>109</v>
      </c>
      <c r="S509" s="702"/>
      <c r="T509" s="667"/>
      <c r="U509" s="672" t="s">
        <v>108</v>
      </c>
      <c r="V509" s="698" t="s">
        <v>203</v>
      </c>
    </row>
    <row r="510" spans="2:23" ht="17.25" customHeight="1">
      <c r="B510" s="753"/>
      <c r="C510" s="754"/>
      <c r="D510" s="755"/>
      <c r="E510" s="699"/>
      <c r="F510" s="939"/>
      <c r="G510" s="703"/>
      <c r="H510" s="704"/>
      <c r="I510" s="668"/>
      <c r="J510" s="673"/>
      <c r="K510" s="699"/>
      <c r="L510" s="100"/>
      <c r="M510" s="753"/>
      <c r="N510" s="754"/>
      <c r="O510" s="755"/>
      <c r="P510" s="699"/>
      <c r="Q510" s="939"/>
      <c r="R510" s="703"/>
      <c r="S510" s="704"/>
      <c r="T510" s="668"/>
      <c r="U510" s="673"/>
      <c r="V510" s="699"/>
    </row>
    <row r="511" spans="2:23" ht="17.25" customHeight="1">
      <c r="B511" s="753"/>
      <c r="C511" s="754"/>
      <c r="D511" s="755"/>
      <c r="E511" s="699"/>
      <c r="F511" s="939"/>
      <c r="G511" s="703"/>
      <c r="H511" s="704"/>
      <c r="I511" s="668"/>
      <c r="J511" s="673"/>
      <c r="K511" s="699"/>
      <c r="L511" s="100"/>
      <c r="M511" s="753"/>
      <c r="N511" s="754"/>
      <c r="O511" s="755"/>
      <c r="P511" s="699"/>
      <c r="Q511" s="939"/>
      <c r="R511" s="703"/>
      <c r="S511" s="704"/>
      <c r="T511" s="668"/>
      <c r="U511" s="673"/>
      <c r="V511" s="699"/>
    </row>
    <row r="512" spans="2:23" ht="17.25" customHeight="1">
      <c r="B512" s="753"/>
      <c r="C512" s="754"/>
      <c r="D512" s="755"/>
      <c r="E512" s="699"/>
      <c r="F512" s="939"/>
      <c r="G512" s="703"/>
      <c r="H512" s="704"/>
      <c r="I512" s="668"/>
      <c r="J512" s="673"/>
      <c r="K512" s="699"/>
      <c r="L512" s="100"/>
      <c r="M512" s="753"/>
      <c r="N512" s="754"/>
      <c r="O512" s="755"/>
      <c r="P512" s="699"/>
      <c r="Q512" s="939"/>
      <c r="R512" s="703"/>
      <c r="S512" s="704"/>
      <c r="T512" s="668"/>
      <c r="U512" s="673"/>
      <c r="V512" s="699"/>
    </row>
    <row r="513" spans="2:22" ht="17.25" customHeight="1" thickBot="1">
      <c r="B513" s="756"/>
      <c r="C513" s="757"/>
      <c r="D513" s="730"/>
      <c r="E513" s="700"/>
      <c r="F513" s="940"/>
      <c r="G513" s="705"/>
      <c r="H513" s="706"/>
      <c r="I513" s="669"/>
      <c r="J513" s="707"/>
      <c r="K513" s="700"/>
      <c r="L513" s="100"/>
      <c r="M513" s="756"/>
      <c r="N513" s="757"/>
      <c r="O513" s="730"/>
      <c r="P513" s="700"/>
      <c r="Q513" s="940"/>
      <c r="R513" s="705"/>
      <c r="S513" s="706"/>
      <c r="T513" s="669"/>
      <c r="U513" s="707"/>
      <c r="V513" s="700"/>
    </row>
    <row r="514" spans="2:22" ht="17.25" customHeight="1">
      <c r="B514" s="612" t="s">
        <v>1171</v>
      </c>
      <c r="C514" s="613"/>
      <c r="D514" s="614"/>
      <c r="E514" s="187">
        <v>32</v>
      </c>
      <c r="F514" s="314" t="s">
        <v>1172</v>
      </c>
      <c r="G514" s="744"/>
      <c r="H514" s="745"/>
      <c r="I514" s="746"/>
      <c r="J514" s="315"/>
      <c r="K514" s="187"/>
      <c r="L514" s="60"/>
      <c r="M514" s="744" t="s">
        <v>1155</v>
      </c>
      <c r="N514" s="745"/>
      <c r="O514" s="746"/>
      <c r="P514" s="187">
        <v>277</v>
      </c>
      <c r="Q514" s="314" t="s">
        <v>1157</v>
      </c>
      <c r="R514" s="744"/>
      <c r="S514" s="745"/>
      <c r="T514" s="746"/>
      <c r="U514" s="319"/>
      <c r="V514" s="318"/>
    </row>
    <row r="515" spans="2:22" ht="17.25" customHeight="1">
      <c r="B515" s="609"/>
      <c r="C515" s="610"/>
      <c r="D515" s="611"/>
      <c r="E515" s="212"/>
      <c r="F515" s="316"/>
      <c r="G515" s="695"/>
      <c r="H515" s="696"/>
      <c r="I515" s="697"/>
      <c r="J515" s="176"/>
      <c r="K515" s="212"/>
      <c r="L515" s="60"/>
      <c r="M515" s="695" t="s">
        <v>1156</v>
      </c>
      <c r="N515" s="696"/>
      <c r="O515" s="697"/>
      <c r="P515" s="212"/>
      <c r="Q515" s="316" t="s">
        <v>1392</v>
      </c>
      <c r="R515" s="695"/>
      <c r="S515" s="696"/>
      <c r="T515" s="697"/>
      <c r="U515" s="322"/>
      <c r="V515" s="320"/>
    </row>
    <row r="516" spans="2:22" ht="17.25" customHeight="1">
      <c r="B516" s="692"/>
      <c r="C516" s="693"/>
      <c r="D516" s="694"/>
      <c r="E516" s="212"/>
      <c r="F516" s="316" t="s">
        <v>1173</v>
      </c>
      <c r="G516" s="695"/>
      <c r="H516" s="696"/>
      <c r="I516" s="697"/>
      <c r="J516" s="176"/>
      <c r="K516" s="212"/>
      <c r="L516" s="60"/>
      <c r="M516" s="695"/>
      <c r="N516" s="696"/>
      <c r="O516" s="697"/>
      <c r="P516" s="212"/>
      <c r="Q516" s="316" t="s">
        <v>1158</v>
      </c>
      <c r="R516" s="695"/>
      <c r="S516" s="696"/>
      <c r="T516" s="697"/>
      <c r="U516" s="322"/>
      <c r="V516" s="320"/>
    </row>
    <row r="517" spans="2:22" ht="17.25" customHeight="1">
      <c r="B517" s="692" t="s">
        <v>1183</v>
      </c>
      <c r="C517" s="693"/>
      <c r="D517" s="694"/>
      <c r="E517" s="212">
        <v>327</v>
      </c>
      <c r="F517" s="316" t="s">
        <v>1174</v>
      </c>
      <c r="G517" s="695"/>
      <c r="H517" s="696"/>
      <c r="I517" s="697"/>
      <c r="J517" s="176"/>
      <c r="K517" s="212"/>
      <c r="L517" s="60"/>
      <c r="M517" s="695"/>
      <c r="N517" s="696"/>
      <c r="O517" s="697"/>
      <c r="P517" s="212"/>
      <c r="Q517" s="316" t="s">
        <v>1159</v>
      </c>
      <c r="R517" s="695"/>
      <c r="S517" s="696"/>
      <c r="T517" s="697"/>
      <c r="U517" s="322"/>
      <c r="V517" s="320"/>
    </row>
    <row r="518" spans="2:22" ht="17.25" customHeight="1">
      <c r="B518" s="692"/>
      <c r="C518" s="693"/>
      <c r="D518" s="694"/>
      <c r="E518" s="212"/>
      <c r="F518" s="316" t="s">
        <v>1175</v>
      </c>
      <c r="G518" s="695"/>
      <c r="H518" s="696"/>
      <c r="I518" s="697"/>
      <c r="J518" s="176"/>
      <c r="K518" s="212"/>
      <c r="L518" s="60"/>
      <c r="M518" s="744" t="s">
        <v>1155</v>
      </c>
      <c r="N518" s="745"/>
      <c r="O518" s="746"/>
      <c r="P518" s="212">
        <v>79</v>
      </c>
      <c r="Q518" s="316" t="s">
        <v>1161</v>
      </c>
      <c r="R518" s="695"/>
      <c r="S518" s="696"/>
      <c r="T518" s="697"/>
      <c r="U518" s="322"/>
      <c r="V518" s="320"/>
    </row>
    <row r="519" spans="2:22" ht="17.25" customHeight="1">
      <c r="B519" s="692"/>
      <c r="C519" s="693"/>
      <c r="D519" s="694"/>
      <c r="E519" s="212"/>
      <c r="F519" s="316" t="s">
        <v>1176</v>
      </c>
      <c r="G519" s="695"/>
      <c r="H519" s="696"/>
      <c r="I519" s="697"/>
      <c r="J519" s="176"/>
      <c r="K519" s="212"/>
      <c r="L519" s="60"/>
      <c r="M519" s="695" t="s">
        <v>1160</v>
      </c>
      <c r="N519" s="696"/>
      <c r="O519" s="697"/>
      <c r="P519" s="212"/>
      <c r="Q519" s="316"/>
      <c r="R519" s="695"/>
      <c r="S519" s="696"/>
      <c r="T519" s="697"/>
      <c r="U519" s="322"/>
      <c r="V519" s="320"/>
    </row>
    <row r="520" spans="2:22" ht="17.25" customHeight="1">
      <c r="B520" s="741"/>
      <c r="C520" s="742"/>
      <c r="D520" s="743"/>
      <c r="E520" s="212"/>
      <c r="F520" s="316" t="s">
        <v>1177</v>
      </c>
      <c r="G520" s="695"/>
      <c r="H520" s="696"/>
      <c r="I520" s="697"/>
      <c r="J520" s="176"/>
      <c r="K520" s="212"/>
      <c r="L520" s="60"/>
      <c r="M520" s="695" t="s">
        <v>1162</v>
      </c>
      <c r="N520" s="696"/>
      <c r="O520" s="697"/>
      <c r="P520" s="212">
        <v>53</v>
      </c>
      <c r="Q520" s="316" t="s">
        <v>1393</v>
      </c>
      <c r="R520" s="695"/>
      <c r="S520" s="696"/>
      <c r="T520" s="697"/>
      <c r="U520" s="322"/>
      <c r="V520" s="320"/>
    </row>
    <row r="521" spans="2:22" ht="17.25" customHeight="1">
      <c r="B521" s="741" t="s">
        <v>1163</v>
      </c>
      <c r="C521" s="742"/>
      <c r="D521" s="743"/>
      <c r="E521" s="212">
        <v>181</v>
      </c>
      <c r="F521" s="316" t="s">
        <v>1178</v>
      </c>
      <c r="G521" s="695"/>
      <c r="H521" s="696"/>
      <c r="I521" s="697"/>
      <c r="J521" s="176"/>
      <c r="K521" s="212"/>
      <c r="L521" s="60"/>
      <c r="M521" s="695" t="s">
        <v>1163</v>
      </c>
      <c r="N521" s="696"/>
      <c r="O521" s="697"/>
      <c r="P521" s="212">
        <v>16</v>
      </c>
      <c r="Q521" s="316" t="s">
        <v>1394</v>
      </c>
      <c r="R521" s="695"/>
      <c r="S521" s="696"/>
      <c r="T521" s="697"/>
      <c r="U521" s="322"/>
      <c r="V521" s="320"/>
    </row>
    <row r="522" spans="2:22" ht="17.25" customHeight="1">
      <c r="B522" s="692"/>
      <c r="C522" s="693"/>
      <c r="D522" s="694"/>
      <c r="E522" s="212"/>
      <c r="F522" s="316" t="s">
        <v>1176</v>
      </c>
      <c r="G522" s="695"/>
      <c r="H522" s="696"/>
      <c r="I522" s="697"/>
      <c r="J522" s="176"/>
      <c r="K522" s="212"/>
      <c r="L522" s="60"/>
      <c r="M522" s="695"/>
      <c r="N522" s="696"/>
      <c r="O522" s="697"/>
      <c r="P522" s="212"/>
      <c r="Q522" s="316"/>
      <c r="R522" s="695"/>
      <c r="S522" s="696"/>
      <c r="T522" s="697"/>
      <c r="U522" s="322"/>
      <c r="V522" s="320"/>
    </row>
    <row r="523" spans="2:22" ht="17.25" customHeight="1">
      <c r="B523" s="692"/>
      <c r="C523" s="693"/>
      <c r="D523" s="694"/>
      <c r="E523" s="212"/>
      <c r="F523" s="316" t="s">
        <v>1179</v>
      </c>
      <c r="G523" s="695"/>
      <c r="H523" s="696"/>
      <c r="I523" s="697"/>
      <c r="J523" s="176"/>
      <c r="K523" s="212"/>
      <c r="L523" s="60"/>
      <c r="M523" s="695"/>
      <c r="N523" s="696"/>
      <c r="O523" s="697"/>
      <c r="P523" s="212"/>
      <c r="Q523" s="316"/>
      <c r="R523" s="695"/>
      <c r="S523" s="696"/>
      <c r="T523" s="697"/>
      <c r="U523" s="322"/>
      <c r="V523" s="320"/>
    </row>
    <row r="524" spans="2:22" ht="17.25" customHeight="1">
      <c r="B524" s="692"/>
      <c r="C524" s="693"/>
      <c r="D524" s="694"/>
      <c r="E524" s="212"/>
      <c r="F524" s="316" t="s">
        <v>1180</v>
      </c>
      <c r="G524" s="695"/>
      <c r="H524" s="696"/>
      <c r="I524" s="697"/>
      <c r="J524" s="176"/>
      <c r="K524" s="212"/>
      <c r="L524" s="60"/>
      <c r="M524" s="695"/>
      <c r="N524" s="696"/>
      <c r="O524" s="697"/>
      <c r="P524" s="212"/>
      <c r="Q524" s="316"/>
      <c r="R524" s="695"/>
      <c r="S524" s="696"/>
      <c r="T524" s="697"/>
      <c r="U524" s="322"/>
      <c r="V524" s="320"/>
    </row>
    <row r="525" spans="2:22" ht="17.25" customHeight="1">
      <c r="B525" s="692" t="s">
        <v>1184</v>
      </c>
      <c r="C525" s="693"/>
      <c r="D525" s="694"/>
      <c r="E525" s="212">
        <v>178</v>
      </c>
      <c r="F525" s="316" t="s">
        <v>1181</v>
      </c>
      <c r="G525" s="695"/>
      <c r="H525" s="696"/>
      <c r="I525" s="697"/>
      <c r="J525" s="176"/>
      <c r="K525" s="212"/>
      <c r="L525" s="60"/>
      <c r="M525" s="695"/>
      <c r="N525" s="696"/>
      <c r="O525" s="697"/>
      <c r="P525" s="212"/>
      <c r="Q525" s="316"/>
      <c r="R525" s="695"/>
      <c r="S525" s="696"/>
      <c r="T525" s="697"/>
      <c r="U525" s="322"/>
      <c r="V525" s="320"/>
    </row>
    <row r="526" spans="2:22" ht="17.25" customHeight="1" thickBot="1">
      <c r="B526" s="689"/>
      <c r="C526" s="690"/>
      <c r="D526" s="691"/>
      <c r="E526" s="103"/>
      <c r="F526" s="317" t="s">
        <v>1182</v>
      </c>
      <c r="G526" s="919"/>
      <c r="H526" s="920"/>
      <c r="I526" s="921"/>
      <c r="J526" s="243"/>
      <c r="K526" s="103"/>
      <c r="L526" s="60"/>
      <c r="M526" s="919"/>
      <c r="N526" s="920"/>
      <c r="O526" s="921"/>
      <c r="P526" s="103"/>
      <c r="Q526" s="317"/>
      <c r="R526" s="919"/>
      <c r="S526" s="920"/>
      <c r="T526" s="921"/>
      <c r="U526" s="325"/>
      <c r="V526" s="323"/>
    </row>
    <row r="527" spans="2:22" ht="17.25" customHeight="1">
      <c r="B527" s="12"/>
      <c r="C527" s="12"/>
      <c r="D527" s="12"/>
      <c r="E527" s="12"/>
      <c r="F527" s="12"/>
      <c r="G527" s="12"/>
      <c r="H527" s="12"/>
      <c r="I527" s="12"/>
    </row>
    <row r="528" spans="2:22" ht="17.25" customHeight="1" thickBot="1">
      <c r="B528" s="728" t="s">
        <v>823</v>
      </c>
      <c r="C528" s="728"/>
      <c r="D528" s="728"/>
      <c r="E528" s="728"/>
      <c r="M528" s="728" t="s">
        <v>651</v>
      </c>
      <c r="N528" s="728"/>
      <c r="O528" s="728"/>
      <c r="P528" s="728"/>
      <c r="Q528" s="12"/>
      <c r="R528" s="12"/>
      <c r="S528" s="12"/>
      <c r="T528" s="12"/>
    </row>
    <row r="529" spans="2:20" ht="17.25" customHeight="1">
      <c r="B529" s="750" t="s">
        <v>107</v>
      </c>
      <c r="C529" s="751"/>
      <c r="D529" s="752"/>
      <c r="E529" s="698" t="s">
        <v>108</v>
      </c>
      <c r="F529" s="938" t="s">
        <v>203</v>
      </c>
      <c r="G529" s="701" t="s">
        <v>109</v>
      </c>
      <c r="H529" s="702"/>
      <c r="I529" s="667"/>
      <c r="J529" s="672" t="s">
        <v>108</v>
      </c>
      <c r="K529" s="698" t="s">
        <v>203</v>
      </c>
      <c r="L529" s="100"/>
      <c r="M529" s="735" t="s">
        <v>157</v>
      </c>
      <c r="N529" s="736"/>
      <c r="O529" s="736"/>
      <c r="P529" s="736"/>
      <c r="Q529" s="736"/>
      <c r="R529" s="736"/>
      <c r="S529" s="672" t="s">
        <v>548</v>
      </c>
      <c r="T529" s="667" t="s">
        <v>203</v>
      </c>
    </row>
    <row r="530" spans="2:20" ht="17.25" customHeight="1">
      <c r="B530" s="753"/>
      <c r="C530" s="754"/>
      <c r="D530" s="755"/>
      <c r="E530" s="699"/>
      <c r="F530" s="939"/>
      <c r="G530" s="703"/>
      <c r="H530" s="704"/>
      <c r="I530" s="668"/>
      <c r="J530" s="673"/>
      <c r="K530" s="699"/>
      <c r="L530" s="100"/>
      <c r="M530" s="737"/>
      <c r="N530" s="738"/>
      <c r="O530" s="738"/>
      <c r="P530" s="738"/>
      <c r="Q530" s="738"/>
      <c r="R530" s="738"/>
      <c r="S530" s="673"/>
      <c r="T530" s="668"/>
    </row>
    <row r="531" spans="2:20" ht="17.25" customHeight="1">
      <c r="B531" s="753"/>
      <c r="C531" s="754"/>
      <c r="D531" s="755"/>
      <c r="E531" s="699"/>
      <c r="F531" s="939"/>
      <c r="G531" s="703"/>
      <c r="H531" s="704"/>
      <c r="I531" s="668"/>
      <c r="J531" s="673"/>
      <c r="K531" s="699"/>
      <c r="L531" s="100"/>
      <c r="M531" s="737"/>
      <c r="N531" s="738"/>
      <c r="O531" s="738"/>
      <c r="P531" s="738"/>
      <c r="Q531" s="738"/>
      <c r="R531" s="738"/>
      <c r="S531" s="673"/>
      <c r="T531" s="668"/>
    </row>
    <row r="532" spans="2:20" ht="17.25" customHeight="1">
      <c r="B532" s="753"/>
      <c r="C532" s="754"/>
      <c r="D532" s="755"/>
      <c r="E532" s="699"/>
      <c r="F532" s="939"/>
      <c r="G532" s="703"/>
      <c r="H532" s="704"/>
      <c r="I532" s="668"/>
      <c r="J532" s="673"/>
      <c r="K532" s="699"/>
      <c r="L532" s="100"/>
      <c r="M532" s="737"/>
      <c r="N532" s="738"/>
      <c r="O532" s="738"/>
      <c r="P532" s="738"/>
      <c r="Q532" s="738"/>
      <c r="R532" s="738"/>
      <c r="S532" s="673"/>
      <c r="T532" s="668"/>
    </row>
    <row r="533" spans="2:20" ht="17.25" customHeight="1" thickBot="1">
      <c r="B533" s="756"/>
      <c r="C533" s="757"/>
      <c r="D533" s="730"/>
      <c r="E533" s="700"/>
      <c r="F533" s="940"/>
      <c r="G533" s="705"/>
      <c r="H533" s="706"/>
      <c r="I533" s="669"/>
      <c r="J533" s="707"/>
      <c r="K533" s="700"/>
      <c r="L533" s="100"/>
      <c r="M533" s="737"/>
      <c r="N533" s="738"/>
      <c r="O533" s="738"/>
      <c r="P533" s="738"/>
      <c r="Q533" s="738"/>
      <c r="R533" s="738"/>
      <c r="S533" s="673"/>
      <c r="T533" s="668"/>
    </row>
    <row r="534" spans="2:20" ht="17.25" customHeight="1">
      <c r="B534" s="744" t="s">
        <v>1162</v>
      </c>
      <c r="C534" s="745"/>
      <c r="D534" s="746"/>
      <c r="E534" s="225">
        <v>14</v>
      </c>
      <c r="F534" s="632" t="s">
        <v>1165</v>
      </c>
      <c r="G534" s="925"/>
      <c r="H534" s="926"/>
      <c r="I534" s="927"/>
      <c r="J534" s="326"/>
      <c r="K534" s="327"/>
      <c r="L534" s="47"/>
      <c r="M534" s="922" t="s">
        <v>1169</v>
      </c>
      <c r="N534" s="923"/>
      <c r="O534" s="923"/>
      <c r="P534" s="923"/>
      <c r="Q534" s="923"/>
      <c r="R534" s="924"/>
      <c r="S534" s="102">
        <v>25</v>
      </c>
      <c r="T534" s="102" t="s">
        <v>1170</v>
      </c>
    </row>
    <row r="535" spans="2:20" ht="17.25" customHeight="1">
      <c r="B535" s="695" t="s">
        <v>1164</v>
      </c>
      <c r="C535" s="696"/>
      <c r="D535" s="697"/>
      <c r="E535" s="633"/>
      <c r="F535" s="634"/>
      <c r="G535" s="680"/>
      <c r="H535" s="681"/>
      <c r="I535" s="682"/>
      <c r="J535" s="330"/>
      <c r="K535" s="331"/>
      <c r="L535" s="47"/>
      <c r="M535" s="695"/>
      <c r="N535" s="696"/>
      <c r="O535" s="696"/>
      <c r="P535" s="696"/>
      <c r="Q535" s="696"/>
      <c r="R535" s="697"/>
      <c r="S535" s="320"/>
      <c r="T535" s="320"/>
    </row>
    <row r="536" spans="2:20" ht="17.25" customHeight="1">
      <c r="B536" s="695" t="s">
        <v>1155</v>
      </c>
      <c r="C536" s="696"/>
      <c r="D536" s="697"/>
      <c r="E536" s="633">
        <v>17</v>
      </c>
      <c r="F536" s="634" t="s">
        <v>1167</v>
      </c>
      <c r="G536" s="680"/>
      <c r="H536" s="681"/>
      <c r="I536" s="682"/>
      <c r="J536" s="330"/>
      <c r="K536" s="331"/>
      <c r="L536" s="47"/>
      <c r="M536" s="695"/>
      <c r="N536" s="696"/>
      <c r="O536" s="696"/>
      <c r="P536" s="696"/>
      <c r="Q536" s="696"/>
      <c r="R536" s="697"/>
      <c r="S536" s="320"/>
      <c r="T536" s="320"/>
    </row>
    <row r="537" spans="2:20" ht="17.25" customHeight="1">
      <c r="B537" s="695" t="s">
        <v>1166</v>
      </c>
      <c r="C537" s="696"/>
      <c r="D537" s="697"/>
      <c r="E537" s="633"/>
      <c r="F537" s="634"/>
      <c r="G537" s="680"/>
      <c r="H537" s="681"/>
      <c r="I537" s="682"/>
      <c r="J537" s="330"/>
      <c r="K537" s="331"/>
      <c r="L537" s="47"/>
      <c r="M537" s="695"/>
      <c r="N537" s="696"/>
      <c r="O537" s="696"/>
      <c r="P537" s="696"/>
      <c r="Q537" s="696"/>
      <c r="R537" s="697"/>
      <c r="S537" s="320"/>
      <c r="T537" s="320"/>
    </row>
    <row r="538" spans="2:20" ht="17.25" customHeight="1">
      <c r="B538" s="695" t="s">
        <v>1163</v>
      </c>
      <c r="C538" s="696"/>
      <c r="D538" s="697"/>
      <c r="E538" s="633">
        <v>75</v>
      </c>
      <c r="F538" s="634" t="s">
        <v>1168</v>
      </c>
      <c r="G538" s="680"/>
      <c r="H538" s="681"/>
      <c r="I538" s="682"/>
      <c r="J538" s="330"/>
      <c r="K538" s="331"/>
      <c r="L538" s="47"/>
      <c r="M538" s="695"/>
      <c r="N538" s="696"/>
      <c r="O538" s="696"/>
      <c r="P538" s="696"/>
      <c r="Q538" s="696"/>
      <c r="R538" s="697"/>
      <c r="S538" s="320"/>
      <c r="T538" s="320"/>
    </row>
    <row r="539" spans="2:20" ht="17.25" customHeight="1">
      <c r="B539" s="1069"/>
      <c r="C539" s="1070"/>
      <c r="D539" s="1071"/>
      <c r="E539" s="633"/>
      <c r="F539" s="634" t="s">
        <v>1168</v>
      </c>
      <c r="G539" s="680"/>
      <c r="H539" s="681"/>
      <c r="I539" s="682"/>
      <c r="J539" s="330"/>
      <c r="K539" s="331"/>
      <c r="L539" s="47"/>
      <c r="M539" s="695"/>
      <c r="N539" s="696"/>
      <c r="O539" s="696"/>
      <c r="P539" s="696"/>
      <c r="Q539" s="696"/>
      <c r="R539" s="697"/>
      <c r="S539" s="320"/>
      <c r="T539" s="320"/>
    </row>
    <row r="540" spans="2:20" ht="17.25" customHeight="1">
      <c r="B540" s="683"/>
      <c r="C540" s="684"/>
      <c r="D540" s="685"/>
      <c r="E540" s="328"/>
      <c r="F540" s="329"/>
      <c r="G540" s="683"/>
      <c r="H540" s="684"/>
      <c r="I540" s="685"/>
      <c r="J540" s="330"/>
      <c r="K540" s="331"/>
      <c r="L540" s="47"/>
      <c r="M540" s="695"/>
      <c r="N540" s="696"/>
      <c r="O540" s="696"/>
      <c r="P540" s="696"/>
      <c r="Q540" s="696"/>
      <c r="R540" s="697"/>
      <c r="S540" s="320"/>
      <c r="T540" s="320"/>
    </row>
    <row r="541" spans="2:20" ht="17.25" customHeight="1">
      <c r="B541" s="680"/>
      <c r="C541" s="681"/>
      <c r="D541" s="682"/>
      <c r="E541" s="328"/>
      <c r="F541" s="329"/>
      <c r="G541" s="680"/>
      <c r="H541" s="681"/>
      <c r="I541" s="682"/>
      <c r="J541" s="330"/>
      <c r="K541" s="331"/>
      <c r="L541" s="47"/>
      <c r="M541" s="695"/>
      <c r="N541" s="696"/>
      <c r="O541" s="696"/>
      <c r="P541" s="696"/>
      <c r="Q541" s="696"/>
      <c r="R541" s="697"/>
      <c r="S541" s="320"/>
      <c r="T541" s="320"/>
    </row>
    <row r="542" spans="2:20" ht="17.25" customHeight="1">
      <c r="B542" s="680"/>
      <c r="C542" s="681"/>
      <c r="D542" s="682"/>
      <c r="E542" s="328"/>
      <c r="F542" s="329"/>
      <c r="G542" s="680"/>
      <c r="H542" s="681"/>
      <c r="I542" s="682"/>
      <c r="J542" s="330"/>
      <c r="K542" s="331"/>
      <c r="L542" s="47"/>
      <c r="M542" s="695"/>
      <c r="N542" s="696"/>
      <c r="O542" s="696"/>
      <c r="P542" s="696"/>
      <c r="Q542" s="696"/>
      <c r="R542" s="697"/>
      <c r="S542" s="320"/>
      <c r="T542" s="320"/>
    </row>
    <row r="543" spans="2:20" ht="17.25" customHeight="1">
      <c r="B543" s="680"/>
      <c r="C543" s="681"/>
      <c r="D543" s="682"/>
      <c r="E543" s="328"/>
      <c r="F543" s="329"/>
      <c r="G543" s="680"/>
      <c r="H543" s="681"/>
      <c r="I543" s="682"/>
      <c r="J543" s="330"/>
      <c r="K543" s="331"/>
      <c r="L543" s="47"/>
      <c r="M543" s="695"/>
      <c r="N543" s="696"/>
      <c r="O543" s="696"/>
      <c r="P543" s="696"/>
      <c r="Q543" s="696"/>
      <c r="R543" s="697"/>
      <c r="S543" s="320"/>
      <c r="T543" s="320"/>
    </row>
    <row r="544" spans="2:20" ht="17.25" customHeight="1">
      <c r="B544" s="680"/>
      <c r="C544" s="681"/>
      <c r="D544" s="682"/>
      <c r="E544" s="328"/>
      <c r="F544" s="329"/>
      <c r="G544" s="680"/>
      <c r="H544" s="681"/>
      <c r="I544" s="682"/>
      <c r="J544" s="330"/>
      <c r="K544" s="331"/>
      <c r="L544" s="47"/>
      <c r="M544" s="695"/>
      <c r="N544" s="696"/>
      <c r="O544" s="696"/>
      <c r="P544" s="696"/>
      <c r="Q544" s="696"/>
      <c r="R544" s="697"/>
      <c r="S544" s="320"/>
      <c r="T544" s="320"/>
    </row>
    <row r="545" spans="2:22" ht="17.25" customHeight="1">
      <c r="B545" s="680"/>
      <c r="C545" s="681"/>
      <c r="D545" s="682"/>
      <c r="E545" s="328"/>
      <c r="F545" s="329"/>
      <c r="G545" s="680"/>
      <c r="H545" s="681"/>
      <c r="I545" s="682"/>
      <c r="J545" s="330"/>
      <c r="K545" s="331"/>
      <c r="L545" s="47"/>
      <c r="M545" s="695"/>
      <c r="N545" s="696"/>
      <c r="O545" s="696"/>
      <c r="P545" s="696"/>
      <c r="Q545" s="696"/>
      <c r="R545" s="697"/>
      <c r="S545" s="320"/>
      <c r="T545" s="320"/>
    </row>
    <row r="546" spans="2:22" ht="17.25" customHeight="1" thickBot="1">
      <c r="B546" s="635"/>
      <c r="C546" s="636"/>
      <c r="D546" s="637"/>
      <c r="E546" s="332"/>
      <c r="F546" s="333"/>
      <c r="G546" s="635"/>
      <c r="H546" s="636"/>
      <c r="I546" s="637"/>
      <c r="J546" s="334"/>
      <c r="K546" s="335"/>
      <c r="L546" s="47"/>
      <c r="M546" s="919"/>
      <c r="N546" s="920"/>
      <c r="O546" s="920"/>
      <c r="P546" s="920"/>
      <c r="Q546" s="920"/>
      <c r="R546" s="921"/>
      <c r="S546" s="323"/>
      <c r="T546" s="323"/>
    </row>
    <row r="547" spans="2:22" ht="17.25" customHeight="1">
      <c r="B547" s="12"/>
      <c r="C547" s="12"/>
      <c r="D547" s="12"/>
      <c r="E547" s="12"/>
      <c r="F547" s="12"/>
      <c r="G547" s="12"/>
      <c r="H547" s="12"/>
      <c r="I547" s="12"/>
      <c r="K547" s="12"/>
      <c r="L547" s="12"/>
      <c r="M547" s="12"/>
      <c r="N547" s="12"/>
      <c r="O547" s="12"/>
      <c r="P547" s="12"/>
      <c r="Q547" s="12"/>
      <c r="R547" s="12"/>
    </row>
    <row r="548" spans="2:22" ht="17.25" customHeight="1" thickBot="1">
      <c r="B548" s="728" t="s">
        <v>653</v>
      </c>
      <c r="C548" s="728"/>
      <c r="D548" s="728"/>
      <c r="E548" s="728"/>
      <c r="F548" s="12"/>
      <c r="G548" s="12"/>
      <c r="H548" s="12"/>
      <c r="I548" s="12"/>
      <c r="K548" s="728" t="s">
        <v>178</v>
      </c>
      <c r="L548" s="728"/>
      <c r="M548" s="728"/>
      <c r="N548" s="728"/>
      <c r="O548" s="12"/>
      <c r="P548" s="12"/>
      <c r="Q548" s="12"/>
      <c r="R548" s="12"/>
    </row>
    <row r="549" spans="2:22" ht="17.25" customHeight="1">
      <c r="B549" s="735" t="s">
        <v>157</v>
      </c>
      <c r="C549" s="736"/>
      <c r="D549" s="736"/>
      <c r="E549" s="736"/>
      <c r="F549" s="736"/>
      <c r="G549" s="736"/>
      <c r="H549" s="672" t="s">
        <v>652</v>
      </c>
      <c r="I549" s="667" t="s">
        <v>203</v>
      </c>
      <c r="J549" s="100"/>
      <c r="K549" s="701" t="s">
        <v>649</v>
      </c>
      <c r="L549" s="702"/>
      <c r="M549" s="701" t="s">
        <v>179</v>
      </c>
      <c r="N549" s="667"/>
      <c r="O549" s="672" t="s">
        <v>656</v>
      </c>
      <c r="P549" s="702" t="s">
        <v>165</v>
      </c>
      <c r="Q549" s="702"/>
      <c r="R549" s="715" t="s">
        <v>166</v>
      </c>
      <c r="S549" s="786"/>
      <c r="T549" s="716"/>
      <c r="U549" s="702" t="s">
        <v>168</v>
      </c>
      <c r="V549" s="667"/>
    </row>
    <row r="550" spans="2:22" ht="17.25" customHeight="1">
      <c r="B550" s="737"/>
      <c r="C550" s="738"/>
      <c r="D550" s="738"/>
      <c r="E550" s="738"/>
      <c r="F550" s="738"/>
      <c r="G550" s="738"/>
      <c r="H550" s="673"/>
      <c r="I550" s="668"/>
      <c r="J550" s="100"/>
      <c r="K550" s="703"/>
      <c r="L550" s="704"/>
      <c r="M550" s="703"/>
      <c r="N550" s="668"/>
      <c r="O550" s="673"/>
      <c r="P550" s="704"/>
      <c r="Q550" s="704"/>
      <c r="R550" s="717"/>
      <c r="S550" s="731"/>
      <c r="T550" s="718"/>
      <c r="U550" s="704"/>
      <c r="V550" s="668"/>
    </row>
    <row r="551" spans="2:22" ht="17.25" customHeight="1">
      <c r="B551" s="737"/>
      <c r="C551" s="738"/>
      <c r="D551" s="738"/>
      <c r="E551" s="738"/>
      <c r="F551" s="738"/>
      <c r="G551" s="738"/>
      <c r="H551" s="673"/>
      <c r="I551" s="668"/>
      <c r="J551" s="100"/>
      <c r="K551" s="703"/>
      <c r="L551" s="704"/>
      <c r="M551" s="703"/>
      <c r="N551" s="668"/>
      <c r="O551" s="673"/>
      <c r="P551" s="704"/>
      <c r="Q551" s="704"/>
      <c r="R551" s="717"/>
      <c r="S551" s="731"/>
      <c r="T551" s="718"/>
      <c r="U551" s="704"/>
      <c r="V551" s="668"/>
    </row>
    <row r="552" spans="2:22" ht="17.25" customHeight="1">
      <c r="B552" s="737"/>
      <c r="C552" s="738"/>
      <c r="D552" s="738"/>
      <c r="E552" s="738"/>
      <c r="F552" s="738"/>
      <c r="G552" s="738"/>
      <c r="H552" s="673"/>
      <c r="I552" s="668"/>
      <c r="J552" s="100"/>
      <c r="K552" s="703"/>
      <c r="L552" s="704"/>
      <c r="M552" s="703"/>
      <c r="N552" s="668"/>
      <c r="O552" s="673"/>
      <c r="P552" s="704"/>
      <c r="Q552" s="704"/>
      <c r="R552" s="717"/>
      <c r="S552" s="731"/>
      <c r="T552" s="718"/>
      <c r="U552" s="704"/>
      <c r="V552" s="668"/>
    </row>
    <row r="553" spans="2:22" ht="17.25" customHeight="1" thickBot="1">
      <c r="B553" s="739"/>
      <c r="C553" s="740"/>
      <c r="D553" s="740"/>
      <c r="E553" s="740"/>
      <c r="F553" s="740"/>
      <c r="G553" s="740"/>
      <c r="H553" s="707"/>
      <c r="I553" s="669"/>
      <c r="J553" s="100"/>
      <c r="K553" s="705"/>
      <c r="L553" s="706"/>
      <c r="M553" s="705"/>
      <c r="N553" s="669"/>
      <c r="O553" s="707"/>
      <c r="P553" s="706"/>
      <c r="Q553" s="706"/>
      <c r="R553" s="719"/>
      <c r="S553" s="709"/>
      <c r="T553" s="720"/>
      <c r="U553" s="706"/>
      <c r="V553" s="669"/>
    </row>
    <row r="554" spans="2:22" ht="17.25" customHeight="1">
      <c r="B554" s="615" t="s">
        <v>1364</v>
      </c>
      <c r="C554" s="616"/>
      <c r="D554" s="616"/>
      <c r="E554" s="616"/>
      <c r="F554" s="616"/>
      <c r="G554" s="617"/>
      <c r="H554" s="318">
        <v>24</v>
      </c>
      <c r="I554" s="319" t="s">
        <v>1349</v>
      </c>
      <c r="J554" s="60"/>
      <c r="K554" s="947" t="s">
        <v>1185</v>
      </c>
      <c r="L554" s="948"/>
      <c r="M554" s="947" t="s">
        <v>1186</v>
      </c>
      <c r="N554" s="948"/>
      <c r="O554" s="336">
        <v>27</v>
      </c>
      <c r="P554" s="1093">
        <v>2</v>
      </c>
      <c r="Q554" s="1094"/>
      <c r="R554" s="944"/>
      <c r="S554" s="945"/>
      <c r="T554" s="946"/>
      <c r="U554" s="949"/>
      <c r="V554" s="648"/>
    </row>
    <row r="555" spans="2:22" ht="17.25" customHeight="1">
      <c r="B555" s="618" t="s">
        <v>1350</v>
      </c>
      <c r="C555" s="619"/>
      <c r="D555" s="619"/>
      <c r="E555" s="619"/>
      <c r="F555" s="619"/>
      <c r="G555" s="620"/>
      <c r="H555" s="318">
        <v>21</v>
      </c>
      <c r="I555" s="319" t="s">
        <v>1351</v>
      </c>
      <c r="J555" s="60"/>
      <c r="K555" s="653" t="s">
        <v>1185</v>
      </c>
      <c r="L555" s="654"/>
      <c r="M555" s="653" t="s">
        <v>1187</v>
      </c>
      <c r="N555" s="654"/>
      <c r="O555" s="337">
        <v>28</v>
      </c>
      <c r="P555" s="655">
        <v>2</v>
      </c>
      <c r="Q555" s="656"/>
      <c r="R555" s="928"/>
      <c r="S555" s="929"/>
      <c r="T555" s="930"/>
      <c r="U555" s="641"/>
      <c r="V555" s="642"/>
    </row>
    <row r="556" spans="2:22" ht="17.25" customHeight="1">
      <c r="B556" s="621" t="s">
        <v>1350</v>
      </c>
      <c r="C556" s="622"/>
      <c r="D556" s="622"/>
      <c r="E556" s="622"/>
      <c r="F556" s="622"/>
      <c r="G556" s="623"/>
      <c r="H556" s="320">
        <v>6</v>
      </c>
      <c r="I556" s="322" t="s">
        <v>1352</v>
      </c>
      <c r="J556" s="60"/>
      <c r="K556" s="653" t="s">
        <v>1185</v>
      </c>
      <c r="L556" s="654"/>
      <c r="M556" s="653" t="s">
        <v>1188</v>
      </c>
      <c r="N556" s="654"/>
      <c r="O556" s="338">
        <v>27</v>
      </c>
      <c r="P556" s="655">
        <v>2</v>
      </c>
      <c r="Q556" s="656"/>
      <c r="R556" s="663"/>
      <c r="S556" s="664"/>
      <c r="T556" s="665"/>
      <c r="U556" s="893"/>
      <c r="V556" s="640"/>
    </row>
    <row r="557" spans="2:22" ht="17.25" customHeight="1">
      <c r="B557" s="618" t="s">
        <v>1365</v>
      </c>
      <c r="C557" s="619"/>
      <c r="D557" s="619"/>
      <c r="E557" s="619"/>
      <c r="F557" s="619"/>
      <c r="G557" s="620"/>
      <c r="H557" s="320">
        <v>23</v>
      </c>
      <c r="I557" s="322" t="s">
        <v>1353</v>
      </c>
      <c r="J557" s="60"/>
      <c r="K557" s="653" t="s">
        <v>1185</v>
      </c>
      <c r="L557" s="654"/>
      <c r="M557" s="653" t="s">
        <v>1201</v>
      </c>
      <c r="N557" s="654"/>
      <c r="O557" s="338">
        <v>32</v>
      </c>
      <c r="P557" s="655">
        <v>2</v>
      </c>
      <c r="Q557" s="656"/>
      <c r="R557" s="674"/>
      <c r="S557" s="675"/>
      <c r="T557" s="676"/>
      <c r="U557" s="641"/>
      <c r="V557" s="642"/>
    </row>
    <row r="558" spans="2:22" ht="17.25" customHeight="1">
      <c r="B558" s="618" t="s">
        <v>1354</v>
      </c>
      <c r="C558" s="619"/>
      <c r="D558" s="619"/>
      <c r="E558" s="619"/>
      <c r="F558" s="619"/>
      <c r="G558" s="620"/>
      <c r="H558" s="320">
        <v>16</v>
      </c>
      <c r="I558" s="322" t="s">
        <v>1355</v>
      </c>
      <c r="J558" s="60"/>
      <c r="K558" s="653" t="s">
        <v>1185</v>
      </c>
      <c r="L558" s="654"/>
      <c r="M558" s="653" t="s">
        <v>1189</v>
      </c>
      <c r="N558" s="654"/>
      <c r="O558" s="338">
        <v>33</v>
      </c>
      <c r="P558" s="655">
        <v>2</v>
      </c>
      <c r="Q558" s="656"/>
      <c r="R558" s="674"/>
      <c r="S558" s="675"/>
      <c r="T558" s="676"/>
      <c r="U558" s="641"/>
      <c r="V558" s="642"/>
    </row>
    <row r="559" spans="2:22" ht="17.25" customHeight="1">
      <c r="B559" s="618" t="s">
        <v>1356</v>
      </c>
      <c r="C559" s="619"/>
      <c r="D559" s="619"/>
      <c r="E559" s="619"/>
      <c r="F559" s="619"/>
      <c r="G559" s="620"/>
      <c r="H559" s="320">
        <v>26</v>
      </c>
      <c r="I559" s="322" t="s">
        <v>1357</v>
      </c>
      <c r="J559" s="60"/>
      <c r="K559" s="653" t="s">
        <v>1185</v>
      </c>
      <c r="L559" s="654"/>
      <c r="M559" s="653" t="s">
        <v>1190</v>
      </c>
      <c r="N559" s="654"/>
      <c r="O559" s="338">
        <v>30</v>
      </c>
      <c r="P559" s="655">
        <v>2</v>
      </c>
      <c r="Q559" s="656"/>
      <c r="R559" s="674"/>
      <c r="S559" s="675"/>
      <c r="T559" s="676"/>
      <c r="U559" s="641"/>
      <c r="V559" s="642"/>
    </row>
    <row r="560" spans="2:22" ht="17.25" customHeight="1">
      <c r="B560" s="618" t="s">
        <v>1366</v>
      </c>
      <c r="C560" s="619"/>
      <c r="D560" s="619"/>
      <c r="E560" s="619"/>
      <c r="F560" s="619"/>
      <c r="G560" s="620"/>
      <c r="H560" s="320">
        <v>21</v>
      </c>
      <c r="I560" s="322" t="s">
        <v>1358</v>
      </c>
      <c r="J560" s="60"/>
      <c r="K560" s="653" t="s">
        <v>1185</v>
      </c>
      <c r="L560" s="654"/>
      <c r="M560" s="653" t="s">
        <v>1191</v>
      </c>
      <c r="N560" s="654"/>
      <c r="O560" s="338">
        <v>26</v>
      </c>
      <c r="P560" s="655">
        <v>2</v>
      </c>
      <c r="Q560" s="656"/>
      <c r="R560" s="674"/>
      <c r="S560" s="675"/>
      <c r="T560" s="676"/>
      <c r="U560" s="641"/>
      <c r="V560" s="642"/>
    </row>
    <row r="561" spans="2:22" ht="17.25" customHeight="1">
      <c r="B561" s="618" t="s">
        <v>1359</v>
      </c>
      <c r="C561" s="619"/>
      <c r="D561" s="619"/>
      <c r="E561" s="619"/>
      <c r="F561" s="619"/>
      <c r="G561" s="620"/>
      <c r="H561" s="320">
        <v>42</v>
      </c>
      <c r="I561" s="322" t="s">
        <v>173</v>
      </c>
      <c r="J561" s="60"/>
      <c r="K561" s="653" t="s">
        <v>1185</v>
      </c>
      <c r="L561" s="654"/>
      <c r="M561" s="653" t="s">
        <v>1192</v>
      </c>
      <c r="N561" s="654"/>
      <c r="O561" s="338">
        <v>35</v>
      </c>
      <c r="P561" s="655">
        <v>2</v>
      </c>
      <c r="Q561" s="656"/>
      <c r="R561" s="674"/>
      <c r="S561" s="675"/>
      <c r="T561" s="676"/>
      <c r="U561" s="641"/>
      <c r="V561" s="642"/>
    </row>
    <row r="562" spans="2:22" ht="17.25" customHeight="1">
      <c r="B562" s="621" t="s">
        <v>1360</v>
      </c>
      <c r="C562" s="622"/>
      <c r="D562" s="622"/>
      <c r="E562" s="622"/>
      <c r="F562" s="622"/>
      <c r="G562" s="623"/>
      <c r="H562" s="320">
        <v>47</v>
      </c>
      <c r="I562" s="322" t="s">
        <v>173</v>
      </c>
      <c r="J562" s="60"/>
      <c r="K562" s="653" t="s">
        <v>1185</v>
      </c>
      <c r="L562" s="654"/>
      <c r="M562" s="653" t="s">
        <v>1193</v>
      </c>
      <c r="N562" s="654"/>
      <c r="O562" s="338">
        <v>25</v>
      </c>
      <c r="P562" s="655">
        <v>2</v>
      </c>
      <c r="Q562" s="656"/>
      <c r="R562" s="663"/>
      <c r="S562" s="664"/>
      <c r="T562" s="665"/>
      <c r="U562" s="893"/>
      <c r="V562" s="640"/>
    </row>
    <row r="563" spans="2:22" ht="17.25" customHeight="1">
      <c r="B563" s="621" t="s">
        <v>1361</v>
      </c>
      <c r="C563" s="622"/>
      <c r="D563" s="622"/>
      <c r="E563" s="622"/>
      <c r="F563" s="622"/>
      <c r="G563" s="623"/>
      <c r="H563" s="320">
        <v>39</v>
      </c>
      <c r="I563" s="322" t="s">
        <v>57</v>
      </c>
      <c r="J563" s="60"/>
      <c r="K563" s="653" t="s">
        <v>1185</v>
      </c>
      <c r="L563" s="654"/>
      <c r="M563" s="653" t="s">
        <v>1194</v>
      </c>
      <c r="N563" s="654"/>
      <c r="O563" s="338">
        <v>26</v>
      </c>
      <c r="P563" s="655">
        <v>2</v>
      </c>
      <c r="Q563" s="656"/>
      <c r="R563" s="663"/>
      <c r="S563" s="664"/>
      <c r="T563" s="665"/>
      <c r="U563" s="893"/>
      <c r="V563" s="640"/>
    </row>
    <row r="564" spans="2:22" ht="17.25" customHeight="1">
      <c r="B564" s="621" t="s">
        <v>1367</v>
      </c>
      <c r="C564" s="622"/>
      <c r="D564" s="622"/>
      <c r="E564" s="622"/>
      <c r="F564" s="622"/>
      <c r="G564" s="623"/>
      <c r="H564" s="320">
        <v>23</v>
      </c>
      <c r="I564" s="322" t="s">
        <v>1358</v>
      </c>
      <c r="J564" s="60"/>
      <c r="K564" s="653" t="s">
        <v>1185</v>
      </c>
      <c r="L564" s="654"/>
      <c r="M564" s="653" t="s">
        <v>1195</v>
      </c>
      <c r="N564" s="654"/>
      <c r="O564" s="338">
        <v>27</v>
      </c>
      <c r="P564" s="655">
        <v>2</v>
      </c>
      <c r="Q564" s="656"/>
      <c r="R564" s="663"/>
      <c r="S564" s="664"/>
      <c r="T564" s="665"/>
      <c r="U564" s="893"/>
      <c r="V564" s="640"/>
    </row>
    <row r="565" spans="2:22" ht="17.25" customHeight="1">
      <c r="B565" s="618" t="s">
        <v>1362</v>
      </c>
      <c r="C565" s="619"/>
      <c r="D565" s="619"/>
      <c r="E565" s="619"/>
      <c r="F565" s="619"/>
      <c r="G565" s="620"/>
      <c r="H565" s="320">
        <v>30</v>
      </c>
      <c r="I565" s="322" t="s">
        <v>1363</v>
      </c>
      <c r="J565" s="60"/>
      <c r="K565" s="653" t="s">
        <v>1185</v>
      </c>
      <c r="L565" s="654"/>
      <c r="M565" s="653" t="s">
        <v>1196</v>
      </c>
      <c r="N565" s="654"/>
      <c r="O565" s="338">
        <v>25</v>
      </c>
      <c r="P565" s="655">
        <v>2</v>
      </c>
      <c r="Q565" s="656"/>
      <c r="R565" s="674"/>
      <c r="S565" s="675"/>
      <c r="T565" s="676"/>
      <c r="U565" s="641"/>
      <c r="V565" s="642"/>
    </row>
    <row r="566" spans="2:22" ht="17.25" customHeight="1">
      <c r="B566" s="677"/>
      <c r="C566" s="678"/>
      <c r="D566" s="678"/>
      <c r="E566" s="678"/>
      <c r="F566" s="678"/>
      <c r="G566" s="679"/>
      <c r="H566" s="320"/>
      <c r="I566" s="322"/>
      <c r="J566" s="60"/>
      <c r="K566" s="653" t="s">
        <v>1185</v>
      </c>
      <c r="L566" s="654"/>
      <c r="M566" s="653" t="s">
        <v>1197</v>
      </c>
      <c r="N566" s="654"/>
      <c r="O566" s="338">
        <v>26</v>
      </c>
      <c r="P566" s="655">
        <v>2</v>
      </c>
      <c r="Q566" s="656"/>
      <c r="R566" s="663"/>
      <c r="S566" s="664"/>
      <c r="T566" s="665"/>
      <c r="U566" s="893"/>
      <c r="V566" s="640"/>
    </row>
    <row r="567" spans="2:22" ht="17.25" customHeight="1">
      <c r="B567" s="677"/>
      <c r="C567" s="678"/>
      <c r="D567" s="678"/>
      <c r="E567" s="678"/>
      <c r="F567" s="678"/>
      <c r="G567" s="679"/>
      <c r="H567" s="320"/>
      <c r="I567" s="322"/>
      <c r="J567" s="60"/>
      <c r="K567" s="653" t="s">
        <v>1185</v>
      </c>
      <c r="L567" s="654"/>
      <c r="M567" s="653" t="s">
        <v>1198</v>
      </c>
      <c r="N567" s="654"/>
      <c r="O567" s="338">
        <v>29</v>
      </c>
      <c r="P567" s="655">
        <v>2</v>
      </c>
      <c r="Q567" s="656"/>
      <c r="R567" s="663"/>
      <c r="S567" s="664"/>
      <c r="T567" s="665"/>
      <c r="U567" s="893"/>
      <c r="V567" s="640"/>
    </row>
    <row r="568" spans="2:22" ht="17.25" customHeight="1">
      <c r="B568" s="677"/>
      <c r="C568" s="678"/>
      <c r="D568" s="678"/>
      <c r="E568" s="678"/>
      <c r="F568" s="678"/>
      <c r="G568" s="679"/>
      <c r="H568" s="320"/>
      <c r="I568" s="322"/>
      <c r="J568" s="60"/>
      <c r="K568" s="653" t="s">
        <v>1185</v>
      </c>
      <c r="L568" s="654"/>
      <c r="M568" s="653" t="s">
        <v>1199</v>
      </c>
      <c r="N568" s="654"/>
      <c r="O568" s="338">
        <v>24</v>
      </c>
      <c r="P568" s="655">
        <v>2</v>
      </c>
      <c r="Q568" s="656"/>
      <c r="R568" s="663"/>
      <c r="S568" s="664"/>
      <c r="T568" s="665"/>
      <c r="U568" s="893"/>
      <c r="V568" s="640"/>
    </row>
    <row r="569" spans="2:22" ht="17.25" customHeight="1" thickBot="1">
      <c r="B569" s="1260"/>
      <c r="C569" s="1261"/>
      <c r="D569" s="1261"/>
      <c r="E569" s="1261"/>
      <c r="F569" s="1261"/>
      <c r="G569" s="1262"/>
      <c r="H569" s="323"/>
      <c r="I569" s="325"/>
      <c r="J569" s="60"/>
      <c r="K569" s="657" t="s">
        <v>1185</v>
      </c>
      <c r="L569" s="658"/>
      <c r="M569" s="657" t="s">
        <v>1200</v>
      </c>
      <c r="N569" s="658"/>
      <c r="O569" s="339">
        <v>19</v>
      </c>
      <c r="P569" s="891">
        <v>2</v>
      </c>
      <c r="Q569" s="892"/>
      <c r="R569" s="941"/>
      <c r="S569" s="942"/>
      <c r="T569" s="943"/>
      <c r="U569" s="897"/>
      <c r="V569" s="898"/>
    </row>
    <row r="570" spans="2:22" ht="17.25" customHeight="1">
      <c r="B570" s="12"/>
      <c r="C570" s="12"/>
      <c r="D570" s="12"/>
      <c r="E570" s="12"/>
      <c r="F570" s="12"/>
      <c r="G570" s="12"/>
      <c r="H570" s="12"/>
      <c r="I570" s="12"/>
    </row>
    <row r="571" spans="2:22" ht="17.25" customHeight="1" thickBot="1">
      <c r="B571" s="728" t="s">
        <v>942</v>
      </c>
      <c r="C571" s="728"/>
      <c r="D571" s="728"/>
      <c r="E571" s="728"/>
      <c r="F571" s="728"/>
      <c r="G571" s="728"/>
      <c r="H571" s="728"/>
      <c r="I571" s="728"/>
      <c r="J571" s="728"/>
      <c r="K571" s="728"/>
      <c r="L571" s="728"/>
      <c r="M571" s="728"/>
    </row>
    <row r="572" spans="2:22" ht="17.25" customHeight="1">
      <c r="B572" s="1197" t="s">
        <v>243</v>
      </c>
      <c r="C572" s="672" t="s">
        <v>158</v>
      </c>
      <c r="D572" s="702" t="s">
        <v>527</v>
      </c>
      <c r="E572" s="702"/>
      <c r="F572" s="702"/>
      <c r="G572" s="701" t="s">
        <v>392</v>
      </c>
      <c r="H572" s="702"/>
      <c r="I572" s="667"/>
      <c r="J572" s="702" t="s">
        <v>393</v>
      </c>
      <c r="K572" s="702"/>
      <c r="L572" s="667"/>
      <c r="M572" s="702" t="s">
        <v>941</v>
      </c>
      <c r="N572" s="667"/>
    </row>
    <row r="573" spans="2:22" ht="17.25" customHeight="1">
      <c r="B573" s="1198"/>
      <c r="C573" s="673"/>
      <c r="D573" s="704"/>
      <c r="E573" s="704"/>
      <c r="F573" s="704"/>
      <c r="G573" s="703"/>
      <c r="H573" s="704"/>
      <c r="I573" s="668"/>
      <c r="J573" s="704"/>
      <c r="K573" s="704"/>
      <c r="L573" s="668"/>
      <c r="M573" s="704"/>
      <c r="N573" s="668"/>
    </row>
    <row r="574" spans="2:22" ht="17.25" customHeight="1" thickBot="1">
      <c r="B574" s="1198"/>
      <c r="C574" s="673"/>
      <c r="D574" s="706"/>
      <c r="E574" s="706"/>
      <c r="F574" s="706"/>
      <c r="G574" s="705"/>
      <c r="H574" s="706"/>
      <c r="I574" s="669"/>
      <c r="J574" s="706"/>
      <c r="K574" s="706"/>
      <c r="L574" s="669"/>
      <c r="M574" s="706"/>
      <c r="N574" s="669"/>
    </row>
    <row r="575" spans="2:22" ht="17.25" customHeight="1">
      <c r="B575" s="1198"/>
      <c r="C575" s="673"/>
      <c r="D575" s="1251" t="s">
        <v>41</v>
      </c>
      <c r="E575" s="670" t="s">
        <v>42</v>
      </c>
      <c r="F575" s="659" t="s">
        <v>43</v>
      </c>
      <c r="G575" s="661" t="s">
        <v>41</v>
      </c>
      <c r="H575" s="670" t="s">
        <v>42</v>
      </c>
      <c r="I575" s="936" t="s">
        <v>43</v>
      </c>
      <c r="J575" s="1251" t="s">
        <v>41</v>
      </c>
      <c r="K575" s="670" t="s">
        <v>42</v>
      </c>
      <c r="L575" s="936" t="s">
        <v>43</v>
      </c>
      <c r="M575" s="661" t="s">
        <v>41</v>
      </c>
      <c r="N575" s="936" t="s">
        <v>42</v>
      </c>
    </row>
    <row r="576" spans="2:22" ht="17.25" customHeight="1">
      <c r="B576" s="1198"/>
      <c r="C576" s="673"/>
      <c r="D576" s="1252"/>
      <c r="E576" s="671"/>
      <c r="F576" s="660"/>
      <c r="G576" s="662"/>
      <c r="H576" s="671"/>
      <c r="I576" s="937"/>
      <c r="J576" s="1252"/>
      <c r="K576" s="671"/>
      <c r="L576" s="937"/>
      <c r="M576" s="662"/>
      <c r="N576" s="937"/>
    </row>
    <row r="577" spans="2:23" ht="17.25" customHeight="1" thickBot="1">
      <c r="B577" s="1198"/>
      <c r="C577" s="673"/>
      <c r="D577" s="1252"/>
      <c r="E577" s="671"/>
      <c r="F577" s="660"/>
      <c r="G577" s="662"/>
      <c r="H577" s="671"/>
      <c r="I577" s="937"/>
      <c r="J577" s="1252"/>
      <c r="K577" s="671"/>
      <c r="L577" s="937"/>
      <c r="M577" s="662"/>
      <c r="N577" s="937"/>
    </row>
    <row r="578" spans="2:23" ht="17.25" customHeight="1">
      <c r="B578" s="502" t="s">
        <v>80</v>
      </c>
      <c r="C578" s="544">
        <v>11</v>
      </c>
      <c r="D578" s="447">
        <v>4</v>
      </c>
      <c r="E578" s="445">
        <v>7</v>
      </c>
      <c r="F578" s="446">
        <v>0</v>
      </c>
      <c r="G578" s="447">
        <v>4</v>
      </c>
      <c r="H578" s="445">
        <v>6</v>
      </c>
      <c r="I578" s="449">
        <v>0</v>
      </c>
      <c r="J578" s="448">
        <v>2</v>
      </c>
      <c r="K578" s="445">
        <v>3</v>
      </c>
      <c r="L578" s="446">
        <v>0</v>
      </c>
      <c r="M578" s="447">
        <v>2</v>
      </c>
      <c r="N578" s="446">
        <v>4</v>
      </c>
    </row>
    <row r="579" spans="2:23" ht="17.25" customHeight="1">
      <c r="B579" s="497" t="s">
        <v>235</v>
      </c>
      <c r="C579" s="545">
        <v>11</v>
      </c>
      <c r="D579" s="158">
        <v>4</v>
      </c>
      <c r="E579" s="159">
        <v>7</v>
      </c>
      <c r="F579" s="157">
        <v>0</v>
      </c>
      <c r="G579" s="158">
        <v>4</v>
      </c>
      <c r="H579" s="159">
        <v>6</v>
      </c>
      <c r="I579" s="160">
        <v>0</v>
      </c>
      <c r="J579" s="156">
        <v>2</v>
      </c>
      <c r="K579" s="159">
        <v>3</v>
      </c>
      <c r="L579" s="157">
        <v>0</v>
      </c>
      <c r="M579" s="158">
        <v>2</v>
      </c>
      <c r="N579" s="157">
        <v>4</v>
      </c>
    </row>
    <row r="580" spans="2:23" ht="17.25" customHeight="1" thickBot="1">
      <c r="B580" s="498" t="s">
        <v>926</v>
      </c>
      <c r="C580" s="546">
        <v>14</v>
      </c>
      <c r="D580" s="174">
        <v>7</v>
      </c>
      <c r="E580" s="249">
        <v>7</v>
      </c>
      <c r="F580" s="238">
        <v>0</v>
      </c>
      <c r="G580" s="174">
        <v>7</v>
      </c>
      <c r="H580" s="249">
        <v>7</v>
      </c>
      <c r="I580" s="250">
        <v>0</v>
      </c>
      <c r="J580" s="171">
        <v>5</v>
      </c>
      <c r="K580" s="249">
        <v>2</v>
      </c>
      <c r="L580" s="238">
        <v>0</v>
      </c>
      <c r="M580" s="174">
        <v>2</v>
      </c>
      <c r="N580" s="238">
        <v>5</v>
      </c>
    </row>
    <row r="581" spans="2:23" ht="17.25" customHeight="1">
      <c r="B581" s="12"/>
      <c r="C581" s="12"/>
      <c r="D581" s="12"/>
      <c r="E581" s="12"/>
      <c r="F581" s="12"/>
      <c r="G581" s="12"/>
      <c r="H581" s="12"/>
      <c r="I581" s="12"/>
    </row>
    <row r="582" spans="2:23" ht="17.25" customHeight="1">
      <c r="B582" s="935" t="s">
        <v>904</v>
      </c>
      <c r="C582" s="935"/>
      <c r="D582" s="935"/>
      <c r="E582" s="935"/>
      <c r="F582" s="935"/>
      <c r="G582" s="935"/>
      <c r="H582" s="935"/>
      <c r="I582" s="935"/>
      <c r="J582" s="935"/>
      <c r="K582" s="935"/>
      <c r="L582" s="935"/>
      <c r="M582" s="935"/>
      <c r="N582" s="935"/>
      <c r="O582" s="935"/>
      <c r="P582" s="935"/>
      <c r="Q582" s="935"/>
      <c r="R582" s="935"/>
      <c r="S582" s="935"/>
    </row>
    <row r="583" spans="2:23" ht="17.25" customHeight="1">
      <c r="B583" s="935"/>
      <c r="C583" s="935"/>
      <c r="D583" s="935"/>
      <c r="E583" s="935"/>
      <c r="F583" s="935"/>
      <c r="G583" s="935"/>
      <c r="H583" s="935"/>
      <c r="I583" s="935"/>
      <c r="J583" s="935"/>
      <c r="K583" s="935"/>
      <c r="L583" s="935"/>
      <c r="M583" s="935"/>
      <c r="N583" s="935"/>
      <c r="O583" s="935"/>
      <c r="P583" s="935"/>
      <c r="Q583" s="935"/>
      <c r="R583" s="935"/>
      <c r="S583" s="935"/>
    </row>
    <row r="584" spans="2:23" ht="17.25" customHeight="1">
      <c r="V584" s="47"/>
      <c r="W584" s="47"/>
    </row>
    <row r="585" spans="2:23" ht="17.25" customHeight="1">
      <c r="B585" s="652" t="s">
        <v>803</v>
      </c>
      <c r="C585" s="652"/>
      <c r="D585" s="652"/>
      <c r="E585" s="652"/>
      <c r="F585" s="652"/>
      <c r="G585" s="652"/>
      <c r="H585" s="652"/>
      <c r="I585" s="652"/>
    </row>
    <row r="586" spans="2:23" ht="17.25" customHeight="1"/>
    <row r="587" spans="2:23" ht="17.25" customHeight="1" thickBot="1">
      <c r="B587" s="1080" t="s">
        <v>1092</v>
      </c>
      <c r="C587" s="1080"/>
      <c r="D587" s="1080"/>
      <c r="E587" s="1080"/>
      <c r="F587" s="1080"/>
      <c r="G587" s="1080"/>
    </row>
    <row r="588" spans="2:23" ht="17.25" customHeight="1">
      <c r="B588" s="643" t="s">
        <v>113</v>
      </c>
      <c r="C588" s="644"/>
      <c r="D588" s="643" t="s">
        <v>114</v>
      </c>
      <c r="E588" s="644"/>
      <c r="F588" s="643" t="s">
        <v>115</v>
      </c>
      <c r="G588" s="1078"/>
      <c r="H588" s="931" t="s">
        <v>794</v>
      </c>
      <c r="I588" s="932"/>
      <c r="J588" s="932"/>
      <c r="K588" s="932"/>
      <c r="L588" s="932"/>
      <c r="M588" s="932"/>
      <c r="N588" s="1048" t="s">
        <v>394</v>
      </c>
      <c r="O588" s="1049"/>
      <c r="P588" s="1049"/>
      <c r="Q588" s="1049"/>
      <c r="R588" s="1049"/>
      <c r="S588" s="1050"/>
    </row>
    <row r="589" spans="2:23" ht="17.25" customHeight="1" thickBot="1">
      <c r="B589" s="645"/>
      <c r="C589" s="646"/>
      <c r="D589" s="645"/>
      <c r="E589" s="646"/>
      <c r="F589" s="645"/>
      <c r="G589" s="1079"/>
      <c r="H589" s="933"/>
      <c r="I589" s="934"/>
      <c r="J589" s="934"/>
      <c r="K589" s="934"/>
      <c r="L589" s="934"/>
      <c r="M589" s="934"/>
      <c r="N589" s="1051"/>
      <c r="O589" s="1052"/>
      <c r="P589" s="1052"/>
      <c r="Q589" s="1052"/>
      <c r="R589" s="1052"/>
      <c r="S589" s="1053"/>
    </row>
    <row r="590" spans="2:23" ht="17.25" customHeight="1">
      <c r="B590" s="647">
        <v>10286.799999999999</v>
      </c>
      <c r="C590" s="648"/>
      <c r="D590" s="647">
        <v>11854.7</v>
      </c>
      <c r="E590" s="648"/>
      <c r="F590" s="647">
        <v>10591.4</v>
      </c>
      <c r="G590" s="1196"/>
      <c r="H590" s="1075"/>
      <c r="I590" s="1076"/>
      <c r="J590" s="1076"/>
      <c r="K590" s="1076"/>
      <c r="L590" s="1076"/>
      <c r="M590" s="1077"/>
      <c r="N590" s="1075"/>
      <c r="O590" s="1076"/>
      <c r="P590" s="1076"/>
      <c r="Q590" s="1076"/>
      <c r="R590" s="1076"/>
      <c r="S590" s="1088"/>
    </row>
    <row r="591" spans="2:23" ht="17.25" customHeight="1">
      <c r="B591" s="638">
        <v>8551</v>
      </c>
      <c r="C591" s="640"/>
      <c r="D591" s="638">
        <v>8423.9</v>
      </c>
      <c r="E591" s="640"/>
      <c r="F591" s="638">
        <v>7421.4</v>
      </c>
      <c r="G591" s="639"/>
      <c r="H591" s="649" t="s">
        <v>1395</v>
      </c>
      <c r="I591" s="650"/>
      <c r="J591" s="650"/>
      <c r="K591" s="650"/>
      <c r="L591" s="650"/>
      <c r="M591" s="666"/>
      <c r="N591" s="649" t="s">
        <v>1396</v>
      </c>
      <c r="O591" s="650"/>
      <c r="P591" s="650"/>
      <c r="Q591" s="650"/>
      <c r="R591" s="650"/>
      <c r="S591" s="651"/>
    </row>
    <row r="592" spans="2:23" ht="17.25" customHeight="1">
      <c r="B592" s="641">
        <v>930.5</v>
      </c>
      <c r="C592" s="642"/>
      <c r="D592" s="641">
        <v>833.3</v>
      </c>
      <c r="E592" s="642"/>
      <c r="F592" s="641">
        <v>731.1</v>
      </c>
      <c r="G592" s="1058"/>
      <c r="H592" s="649" t="s">
        <v>1397</v>
      </c>
      <c r="I592" s="650"/>
      <c r="J592" s="650"/>
      <c r="K592" s="650"/>
      <c r="L592" s="650"/>
      <c r="M592" s="666"/>
      <c r="N592" s="649" t="s">
        <v>1398</v>
      </c>
      <c r="O592" s="650"/>
      <c r="P592" s="650"/>
      <c r="Q592" s="650"/>
      <c r="R592" s="650"/>
      <c r="S592" s="651"/>
    </row>
    <row r="593" spans="2:19" ht="17.25" customHeight="1">
      <c r="B593" s="641">
        <v>755.3</v>
      </c>
      <c r="C593" s="642"/>
      <c r="D593" s="641">
        <v>2537.5</v>
      </c>
      <c r="E593" s="642"/>
      <c r="F593" s="641">
        <v>2392.6999999999998</v>
      </c>
      <c r="G593" s="1058"/>
      <c r="H593" s="649" t="s">
        <v>1399</v>
      </c>
      <c r="I593" s="650"/>
      <c r="J593" s="650"/>
      <c r="K593" s="650"/>
      <c r="L593" s="650"/>
      <c r="M593" s="666"/>
      <c r="N593" s="649"/>
      <c r="O593" s="650"/>
      <c r="P593" s="650"/>
      <c r="Q593" s="650"/>
      <c r="R593" s="650"/>
      <c r="S593" s="651"/>
    </row>
    <row r="594" spans="2:19" ht="17.25" customHeight="1">
      <c r="B594" s="641"/>
      <c r="C594" s="642"/>
      <c r="D594" s="641"/>
      <c r="E594" s="642"/>
      <c r="F594" s="641"/>
      <c r="G594" s="1058"/>
      <c r="H594" s="649"/>
      <c r="I594" s="650"/>
      <c r="J594" s="650"/>
      <c r="K594" s="650"/>
      <c r="L594" s="650"/>
      <c r="M594" s="666"/>
      <c r="N594" s="649"/>
      <c r="O594" s="650"/>
      <c r="P594" s="650"/>
      <c r="Q594" s="650"/>
      <c r="R594" s="650"/>
      <c r="S594" s="651"/>
    </row>
    <row r="595" spans="2:19" ht="17.25" customHeight="1">
      <c r="B595" s="638"/>
      <c r="C595" s="640"/>
      <c r="D595" s="638"/>
      <c r="E595" s="640"/>
      <c r="F595" s="638"/>
      <c r="G595" s="639"/>
      <c r="H595" s="649"/>
      <c r="I595" s="650"/>
      <c r="J595" s="650"/>
      <c r="K595" s="650"/>
      <c r="L595" s="650"/>
      <c r="M595" s="666"/>
      <c r="N595" s="649"/>
      <c r="O595" s="650"/>
      <c r="P595" s="650"/>
      <c r="Q595" s="650"/>
      <c r="R595" s="650"/>
      <c r="S595" s="651"/>
    </row>
    <row r="596" spans="2:19" ht="17.25" customHeight="1">
      <c r="B596" s="641"/>
      <c r="C596" s="642"/>
      <c r="D596" s="641"/>
      <c r="E596" s="642"/>
      <c r="F596" s="641"/>
      <c r="G596" s="1058"/>
      <c r="H596" s="649"/>
      <c r="I596" s="650"/>
      <c r="J596" s="650"/>
      <c r="K596" s="650"/>
      <c r="L596" s="650"/>
      <c r="M596" s="666"/>
      <c r="N596" s="649"/>
      <c r="O596" s="650"/>
      <c r="P596" s="650"/>
      <c r="Q596" s="650"/>
      <c r="R596" s="650"/>
      <c r="S596" s="651"/>
    </row>
    <row r="597" spans="2:19" ht="17.25" customHeight="1">
      <c r="B597" s="638"/>
      <c r="C597" s="640"/>
      <c r="D597" s="638"/>
      <c r="E597" s="640"/>
      <c r="F597" s="638"/>
      <c r="G597" s="639"/>
      <c r="H597" s="649"/>
      <c r="I597" s="650"/>
      <c r="J597" s="650"/>
      <c r="K597" s="650"/>
      <c r="L597" s="650"/>
      <c r="M597" s="666"/>
      <c r="N597" s="649"/>
      <c r="O597" s="650"/>
      <c r="P597" s="650"/>
      <c r="Q597" s="650"/>
      <c r="R597" s="650"/>
      <c r="S597" s="651"/>
    </row>
    <row r="598" spans="2:19" ht="17.25" customHeight="1">
      <c r="B598" s="638"/>
      <c r="C598" s="640"/>
      <c r="D598" s="638"/>
      <c r="E598" s="640"/>
      <c r="F598" s="638"/>
      <c r="G598" s="639"/>
      <c r="H598" s="649"/>
      <c r="I598" s="650"/>
      <c r="J598" s="650"/>
      <c r="K598" s="650"/>
      <c r="L598" s="650"/>
      <c r="M598" s="666"/>
      <c r="N598" s="649"/>
      <c r="O598" s="650"/>
      <c r="P598" s="650"/>
      <c r="Q598" s="650"/>
      <c r="R598" s="650"/>
      <c r="S598" s="651"/>
    </row>
    <row r="599" spans="2:19" ht="17.25" customHeight="1">
      <c r="B599" s="638"/>
      <c r="C599" s="640"/>
      <c r="D599" s="638"/>
      <c r="E599" s="640"/>
      <c r="F599" s="638"/>
      <c r="G599" s="639"/>
      <c r="H599" s="649"/>
      <c r="I599" s="650"/>
      <c r="J599" s="650"/>
      <c r="K599" s="650"/>
      <c r="L599" s="650"/>
      <c r="M599" s="666"/>
      <c r="N599" s="649"/>
      <c r="O599" s="650"/>
      <c r="P599" s="650"/>
      <c r="Q599" s="650"/>
      <c r="R599" s="650"/>
      <c r="S599" s="651"/>
    </row>
    <row r="600" spans="2:19" ht="17.25" customHeight="1">
      <c r="B600" s="638"/>
      <c r="C600" s="640"/>
      <c r="D600" s="638"/>
      <c r="E600" s="640"/>
      <c r="F600" s="638"/>
      <c r="G600" s="639"/>
      <c r="H600" s="649"/>
      <c r="I600" s="650"/>
      <c r="J600" s="650"/>
      <c r="K600" s="650"/>
      <c r="L600" s="650"/>
      <c r="M600" s="666"/>
      <c r="N600" s="649"/>
      <c r="O600" s="650"/>
      <c r="P600" s="650"/>
      <c r="Q600" s="650"/>
      <c r="R600" s="650"/>
      <c r="S600" s="651"/>
    </row>
    <row r="601" spans="2:19" ht="17.25" customHeight="1">
      <c r="B601" s="641"/>
      <c r="C601" s="642"/>
      <c r="D601" s="641"/>
      <c r="E601" s="642"/>
      <c r="F601" s="641"/>
      <c r="G601" s="1058"/>
      <c r="H601" s="649"/>
      <c r="I601" s="650"/>
      <c r="J601" s="650"/>
      <c r="K601" s="650"/>
      <c r="L601" s="650"/>
      <c r="M601" s="666"/>
      <c r="N601" s="649"/>
      <c r="O601" s="650"/>
      <c r="P601" s="650"/>
      <c r="Q601" s="650"/>
      <c r="R601" s="650"/>
      <c r="S601" s="651"/>
    </row>
    <row r="602" spans="2:19" ht="17.25" customHeight="1" thickBot="1">
      <c r="B602" s="1084"/>
      <c r="C602" s="898"/>
      <c r="D602" s="1084"/>
      <c r="E602" s="898"/>
      <c r="F602" s="1084"/>
      <c r="G602" s="1206"/>
      <c r="H602" s="1085"/>
      <c r="I602" s="1086"/>
      <c r="J602" s="1086"/>
      <c r="K602" s="1086"/>
      <c r="L602" s="1086"/>
      <c r="M602" s="1087"/>
      <c r="N602" s="1085"/>
      <c r="O602" s="1086"/>
      <c r="P602" s="1086"/>
      <c r="Q602" s="1086"/>
      <c r="R602" s="1086"/>
      <c r="S602" s="1253"/>
    </row>
    <row r="603" spans="2:19" ht="17.25" customHeight="1">
      <c r="B603" s="13"/>
      <c r="C603" s="13"/>
      <c r="D603" s="13"/>
      <c r="E603" s="13"/>
      <c r="F603" s="13"/>
      <c r="G603" s="13"/>
      <c r="H603" s="14"/>
      <c r="I603" s="14"/>
      <c r="J603" s="14"/>
      <c r="K603" s="14"/>
      <c r="L603" s="14"/>
      <c r="M603" s="14"/>
      <c r="N603" s="14"/>
      <c r="O603" s="14"/>
      <c r="P603" s="14"/>
      <c r="Q603" s="14"/>
      <c r="R603" s="13"/>
    </row>
    <row r="604" spans="2:19" ht="17.25" customHeight="1" thickBot="1">
      <c r="B604" s="1068" t="s">
        <v>1101</v>
      </c>
      <c r="C604" s="1068"/>
      <c r="D604" s="1068"/>
      <c r="E604" s="1068"/>
      <c r="F604" s="1068"/>
      <c r="G604" s="1068"/>
      <c r="R604" s="13"/>
    </row>
    <row r="605" spans="2:19" ht="17.25" customHeight="1">
      <c r="B605" s="643" t="s">
        <v>113</v>
      </c>
      <c r="C605" s="644"/>
      <c r="D605" s="643" t="s">
        <v>114</v>
      </c>
      <c r="E605" s="644"/>
      <c r="F605" s="643" t="s">
        <v>115</v>
      </c>
      <c r="G605" s="1078"/>
      <c r="H605" s="643" t="s">
        <v>795</v>
      </c>
      <c r="I605" s="1089"/>
      <c r="J605" s="1089"/>
      <c r="K605" s="1089"/>
      <c r="L605" s="1089"/>
      <c r="M605" s="644"/>
      <c r="N605" s="1228" t="s">
        <v>117</v>
      </c>
      <c r="O605" s="1229"/>
      <c r="P605" s="1229"/>
      <c r="Q605" s="1229"/>
      <c r="R605" s="1229"/>
      <c r="S605" s="1230"/>
    </row>
    <row r="606" spans="2:19" ht="17.25" customHeight="1" thickBot="1">
      <c r="B606" s="645"/>
      <c r="C606" s="646"/>
      <c r="D606" s="645"/>
      <c r="E606" s="646"/>
      <c r="F606" s="645"/>
      <c r="G606" s="1079"/>
      <c r="H606" s="645"/>
      <c r="I606" s="1090"/>
      <c r="J606" s="1090"/>
      <c r="K606" s="1090"/>
      <c r="L606" s="1090"/>
      <c r="M606" s="646"/>
      <c r="N606" s="1231"/>
      <c r="O606" s="1232"/>
      <c r="P606" s="1232"/>
      <c r="Q606" s="1232"/>
      <c r="R606" s="1232"/>
      <c r="S606" s="1233"/>
    </row>
    <row r="607" spans="2:19" ht="17.25" customHeight="1">
      <c r="B607" s="647">
        <v>58</v>
      </c>
      <c r="C607" s="648"/>
      <c r="D607" s="647">
        <v>59.7</v>
      </c>
      <c r="E607" s="648"/>
      <c r="F607" s="647">
        <v>45.7</v>
      </c>
      <c r="G607" s="1196"/>
      <c r="H607" s="744" t="s">
        <v>1395</v>
      </c>
      <c r="I607" s="745"/>
      <c r="J607" s="745"/>
      <c r="K607" s="745"/>
      <c r="L607" s="745"/>
      <c r="M607" s="746"/>
      <c r="N607" s="1072"/>
      <c r="O607" s="1073"/>
      <c r="P607" s="1073"/>
      <c r="Q607" s="1073"/>
      <c r="R607" s="1073"/>
      <c r="S607" s="1074"/>
    </row>
    <row r="608" spans="2:19" ht="17.25" customHeight="1">
      <c r="B608" s="641"/>
      <c r="C608" s="642"/>
      <c r="D608" s="641"/>
      <c r="E608" s="642"/>
      <c r="F608" s="641"/>
      <c r="G608" s="1058"/>
      <c r="H608" s="695"/>
      <c r="I608" s="696"/>
      <c r="J608" s="696"/>
      <c r="K608" s="696"/>
      <c r="L608" s="696"/>
      <c r="M608" s="697"/>
      <c r="N608" s="1045"/>
      <c r="O608" s="1046"/>
      <c r="P608" s="1046"/>
      <c r="Q608" s="1046"/>
      <c r="R608" s="1046"/>
      <c r="S608" s="1047"/>
    </row>
    <row r="609" spans="2:22" ht="17.25" customHeight="1">
      <c r="B609" s="641"/>
      <c r="C609" s="642"/>
      <c r="D609" s="641"/>
      <c r="E609" s="642"/>
      <c r="F609" s="641"/>
      <c r="G609" s="1058"/>
      <c r="H609" s="695"/>
      <c r="I609" s="696"/>
      <c r="J609" s="696"/>
      <c r="K609" s="696"/>
      <c r="L609" s="696"/>
      <c r="M609" s="697"/>
      <c r="N609" s="1045"/>
      <c r="O609" s="1046"/>
      <c r="P609" s="1046"/>
      <c r="Q609" s="1046"/>
      <c r="R609" s="1046"/>
      <c r="S609" s="1047"/>
      <c r="V609" s="52"/>
    </row>
    <row r="610" spans="2:22" ht="17.25" customHeight="1">
      <c r="B610" s="641"/>
      <c r="C610" s="642"/>
      <c r="D610" s="641"/>
      <c r="E610" s="642"/>
      <c r="F610" s="641"/>
      <c r="G610" s="1058"/>
      <c r="H610" s="695"/>
      <c r="I610" s="696"/>
      <c r="J610" s="696"/>
      <c r="K610" s="696"/>
      <c r="L610" s="696"/>
      <c r="M610" s="697"/>
      <c r="N610" s="1045"/>
      <c r="O610" s="1046"/>
      <c r="P610" s="1046"/>
      <c r="Q610" s="1046"/>
      <c r="R610" s="1046"/>
      <c r="S610" s="1047"/>
      <c r="V610" s="52"/>
    </row>
    <row r="611" spans="2:22" ht="17.25" customHeight="1">
      <c r="B611" s="638"/>
      <c r="C611" s="640"/>
      <c r="D611" s="638"/>
      <c r="E611" s="640"/>
      <c r="F611" s="638"/>
      <c r="G611" s="639"/>
      <c r="H611" s="695"/>
      <c r="I611" s="696"/>
      <c r="J611" s="696"/>
      <c r="K611" s="696"/>
      <c r="L611" s="696"/>
      <c r="M611" s="697"/>
      <c r="N611" s="1045"/>
      <c r="O611" s="1046"/>
      <c r="P611" s="1046"/>
      <c r="Q611" s="1046"/>
      <c r="R611" s="1046"/>
      <c r="S611" s="1047"/>
      <c r="V611" s="550"/>
    </row>
    <row r="612" spans="2:22" ht="17.25" customHeight="1">
      <c r="B612" s="638"/>
      <c r="C612" s="640"/>
      <c r="D612" s="638"/>
      <c r="E612" s="640"/>
      <c r="F612" s="638"/>
      <c r="G612" s="639"/>
      <c r="H612" s="695"/>
      <c r="I612" s="696"/>
      <c r="J612" s="696"/>
      <c r="K612" s="696"/>
      <c r="L612" s="696"/>
      <c r="M612" s="697"/>
      <c r="N612" s="1045"/>
      <c r="O612" s="1046"/>
      <c r="P612" s="1046"/>
      <c r="Q612" s="1046"/>
      <c r="R612" s="1046"/>
      <c r="S612" s="1047"/>
      <c r="V612" s="550"/>
    </row>
    <row r="613" spans="2:22" ht="17.25" customHeight="1">
      <c r="B613" s="638"/>
      <c r="C613" s="640"/>
      <c r="D613" s="638"/>
      <c r="E613" s="640"/>
      <c r="F613" s="638"/>
      <c r="G613" s="639"/>
      <c r="H613" s="695"/>
      <c r="I613" s="696"/>
      <c r="J613" s="696"/>
      <c r="K613" s="696"/>
      <c r="L613" s="696"/>
      <c r="M613" s="697"/>
      <c r="N613" s="1045"/>
      <c r="O613" s="1046"/>
      <c r="P613" s="1046"/>
      <c r="Q613" s="1046"/>
      <c r="R613" s="1046"/>
      <c r="S613" s="1047"/>
      <c r="V613" s="550"/>
    </row>
    <row r="614" spans="2:22" ht="17.25" customHeight="1" thickBot="1">
      <c r="B614" s="1084"/>
      <c r="C614" s="898"/>
      <c r="D614" s="1084"/>
      <c r="E614" s="898"/>
      <c r="F614" s="1084"/>
      <c r="G614" s="1206"/>
      <c r="H614" s="919"/>
      <c r="I614" s="920"/>
      <c r="J614" s="920"/>
      <c r="K614" s="920"/>
      <c r="L614" s="920"/>
      <c r="M614" s="921"/>
      <c r="N614" s="1254"/>
      <c r="O614" s="1255"/>
      <c r="P614" s="1255"/>
      <c r="Q614" s="1255"/>
      <c r="R614" s="1255"/>
      <c r="S614" s="1256"/>
      <c r="V614" s="550"/>
    </row>
    <row r="615" spans="2:22" ht="17.25" customHeight="1">
      <c r="B615" s="11"/>
      <c r="C615" s="11"/>
      <c r="D615" s="11"/>
      <c r="E615" s="11"/>
      <c r="F615" s="11"/>
      <c r="G615" s="11"/>
      <c r="H615" s="11"/>
      <c r="I615" s="11"/>
      <c r="J615" s="11"/>
      <c r="K615" s="14"/>
      <c r="L615" s="14"/>
      <c r="M615" s="15"/>
      <c r="N615" s="15"/>
      <c r="O615" s="15"/>
      <c r="P615" s="15"/>
      <c r="Q615" s="15"/>
      <c r="R615" s="13"/>
      <c r="V615" s="550"/>
    </row>
    <row r="616" spans="2:22" ht="17.25" customHeight="1" thickBot="1">
      <c r="B616" s="1203" t="s">
        <v>1102</v>
      </c>
      <c r="C616" s="1203"/>
      <c r="D616" s="1203"/>
      <c r="E616" s="1203"/>
      <c r="F616" s="1203"/>
      <c r="G616" s="1203"/>
      <c r="H616" s="14"/>
      <c r="I616" s="14"/>
      <c r="J616" s="14"/>
      <c r="K616" s="14"/>
      <c r="L616" s="14"/>
      <c r="M616" s="15"/>
      <c r="N616" s="15"/>
      <c r="O616" s="15"/>
      <c r="P616" s="15"/>
      <c r="Q616" s="15"/>
      <c r="R616" s="13"/>
      <c r="V616" s="550"/>
    </row>
    <row r="617" spans="2:22" ht="17.25" customHeight="1">
      <c r="B617" s="701" t="s">
        <v>113</v>
      </c>
      <c r="C617" s="667"/>
      <c r="D617" s="701" t="s">
        <v>114</v>
      </c>
      <c r="E617" s="667"/>
      <c r="F617" s="701" t="s">
        <v>115</v>
      </c>
      <c r="G617" s="667"/>
      <c r="H617" s="701" t="s">
        <v>167</v>
      </c>
      <c r="I617" s="667"/>
      <c r="J617" s="701" t="s">
        <v>254</v>
      </c>
      <c r="K617" s="667"/>
      <c r="L617" s="701" t="s">
        <v>266</v>
      </c>
      <c r="M617" s="667"/>
      <c r="N617" s="701" t="s">
        <v>265</v>
      </c>
      <c r="O617" s="667"/>
      <c r="P617" s="701" t="s">
        <v>267</v>
      </c>
      <c r="Q617" s="667"/>
      <c r="R617" s="701" t="s">
        <v>266</v>
      </c>
      <c r="S617" s="667"/>
      <c r="V617" s="551"/>
    </row>
    <row r="618" spans="2:22" ht="17.25" customHeight="1">
      <c r="B618" s="703"/>
      <c r="C618" s="668"/>
      <c r="D618" s="703"/>
      <c r="E618" s="668"/>
      <c r="F618" s="703"/>
      <c r="G618" s="668"/>
      <c r="H618" s="703"/>
      <c r="I618" s="668"/>
      <c r="J618" s="703"/>
      <c r="K618" s="668"/>
      <c r="L618" s="703"/>
      <c r="M618" s="668"/>
      <c r="N618" s="703"/>
      <c r="O618" s="668"/>
      <c r="P618" s="703"/>
      <c r="Q618" s="668"/>
      <c r="R618" s="703"/>
      <c r="S618" s="668"/>
      <c r="V618" s="551"/>
    </row>
    <row r="619" spans="2:22" ht="17.25" customHeight="1">
      <c r="B619" s="703"/>
      <c r="C619" s="668"/>
      <c r="D619" s="703"/>
      <c r="E619" s="668"/>
      <c r="F619" s="703"/>
      <c r="G619" s="668"/>
      <c r="H619" s="703"/>
      <c r="I619" s="668"/>
      <c r="J619" s="703"/>
      <c r="K619" s="668"/>
      <c r="L619" s="703"/>
      <c r="M619" s="668"/>
      <c r="N619" s="703"/>
      <c r="O619" s="668"/>
      <c r="P619" s="703"/>
      <c r="Q619" s="668"/>
      <c r="R619" s="703"/>
      <c r="S619" s="668"/>
    </row>
    <row r="620" spans="2:22" ht="17.25" customHeight="1" thickBot="1">
      <c r="B620" s="705"/>
      <c r="C620" s="669"/>
      <c r="D620" s="705"/>
      <c r="E620" s="669"/>
      <c r="F620" s="705"/>
      <c r="G620" s="669"/>
      <c r="H620" s="705"/>
      <c r="I620" s="669"/>
      <c r="J620" s="705"/>
      <c r="K620" s="669"/>
      <c r="L620" s="705"/>
      <c r="M620" s="669"/>
      <c r="N620" s="705"/>
      <c r="O620" s="669"/>
      <c r="P620" s="705"/>
      <c r="Q620" s="669"/>
      <c r="R620" s="705"/>
      <c r="S620" s="669"/>
    </row>
    <row r="621" spans="2:22" ht="17.25" customHeight="1" thickBot="1">
      <c r="B621" s="1204">
        <v>618.9</v>
      </c>
      <c r="C621" s="1205"/>
      <c r="D621" s="1204">
        <v>618.9</v>
      </c>
      <c r="E621" s="1205"/>
      <c r="F621" s="1204">
        <v>526.29999999999995</v>
      </c>
      <c r="G621" s="1205"/>
      <c r="H621" s="1217">
        <v>464</v>
      </c>
      <c r="I621" s="1218"/>
      <c r="J621" s="1217"/>
      <c r="K621" s="1218"/>
      <c r="L621" s="1217">
        <v>8</v>
      </c>
      <c r="M621" s="1218"/>
      <c r="N621" s="1217"/>
      <c r="O621" s="1218"/>
      <c r="P621" s="1204"/>
      <c r="Q621" s="1205"/>
      <c r="R621" s="1204"/>
      <c r="S621" s="1205"/>
    </row>
    <row r="622" spans="2:22">
      <c r="B622" s="11"/>
      <c r="C622" s="11"/>
      <c r="D622" s="11"/>
      <c r="E622" s="11"/>
      <c r="F622" s="11"/>
      <c r="G622" s="11"/>
      <c r="H622" s="11"/>
      <c r="I622" s="11"/>
      <c r="J622" s="11"/>
      <c r="K622" s="14"/>
      <c r="L622" s="14"/>
      <c r="M622" s="15"/>
      <c r="N622" s="15"/>
      <c r="O622" s="15"/>
      <c r="P622" s="15"/>
      <c r="Q622" s="15"/>
      <c r="R622" s="13"/>
    </row>
    <row r="623" spans="2:22" ht="15.75" thickBot="1">
      <c r="B623" s="859" t="s">
        <v>562</v>
      </c>
      <c r="C623" s="859"/>
      <c r="D623" s="859"/>
      <c r="E623" s="24"/>
      <c r="F623" s="24"/>
      <c r="G623" s="24"/>
      <c r="H623" s="24"/>
      <c r="I623" s="23"/>
      <c r="J623" s="23"/>
      <c r="K623" s="23"/>
      <c r="L623" s="23"/>
      <c r="M623" s="23"/>
      <c r="N623" s="21"/>
    </row>
    <row r="624" spans="2:22">
      <c r="B624" s="899"/>
      <c r="C624" s="900"/>
      <c r="D624" s="900"/>
      <c r="E624" s="900"/>
      <c r="F624" s="900"/>
      <c r="G624" s="900"/>
      <c r="H624" s="900"/>
      <c r="I624" s="900"/>
      <c r="J624" s="900"/>
      <c r="K624" s="900"/>
      <c r="L624" s="900"/>
      <c r="M624" s="900"/>
      <c r="N624" s="900"/>
      <c r="O624" s="900"/>
      <c r="P624" s="900"/>
      <c r="Q624" s="900"/>
      <c r="R624" s="900"/>
      <c r="S624" s="901"/>
    </row>
    <row r="625" spans="2:20">
      <c r="B625" s="902"/>
      <c r="C625" s="903"/>
      <c r="D625" s="903"/>
      <c r="E625" s="903"/>
      <c r="F625" s="903"/>
      <c r="G625" s="903"/>
      <c r="H625" s="903"/>
      <c r="I625" s="903"/>
      <c r="J625" s="903"/>
      <c r="K625" s="903"/>
      <c r="L625" s="903"/>
      <c r="M625" s="903"/>
      <c r="N625" s="903"/>
      <c r="O625" s="903"/>
      <c r="P625" s="903"/>
      <c r="Q625" s="903"/>
      <c r="R625" s="903"/>
      <c r="S625" s="904"/>
    </row>
    <row r="626" spans="2:20">
      <c r="B626" s="902"/>
      <c r="C626" s="903"/>
      <c r="D626" s="903"/>
      <c r="E626" s="903"/>
      <c r="F626" s="903"/>
      <c r="G626" s="903"/>
      <c r="H626" s="903"/>
      <c r="I626" s="903"/>
      <c r="J626" s="903"/>
      <c r="K626" s="903"/>
      <c r="L626" s="903"/>
      <c r="M626" s="903"/>
      <c r="N626" s="903"/>
      <c r="O626" s="903"/>
      <c r="P626" s="903"/>
      <c r="Q626" s="903"/>
      <c r="R626" s="903"/>
      <c r="S626" s="904"/>
    </row>
    <row r="627" spans="2:20">
      <c r="B627" s="902"/>
      <c r="C627" s="903"/>
      <c r="D627" s="903"/>
      <c r="E627" s="903"/>
      <c r="F627" s="903"/>
      <c r="G627" s="903"/>
      <c r="H627" s="903"/>
      <c r="I627" s="903"/>
      <c r="J627" s="903"/>
      <c r="K627" s="903"/>
      <c r="L627" s="903"/>
      <c r="M627" s="903"/>
      <c r="N627" s="903"/>
      <c r="O627" s="903"/>
      <c r="P627" s="903"/>
      <c r="Q627" s="903"/>
      <c r="R627" s="903"/>
      <c r="S627" s="904"/>
    </row>
    <row r="628" spans="2:20" ht="15.75" thickBot="1">
      <c r="B628" s="905"/>
      <c r="C628" s="906"/>
      <c r="D628" s="906"/>
      <c r="E628" s="906"/>
      <c r="F628" s="906"/>
      <c r="G628" s="906"/>
      <c r="H628" s="906"/>
      <c r="I628" s="906"/>
      <c r="J628" s="906"/>
      <c r="K628" s="906"/>
      <c r="L628" s="906"/>
      <c r="M628" s="906"/>
      <c r="N628" s="906"/>
      <c r="O628" s="906"/>
      <c r="P628" s="906"/>
      <c r="Q628" s="906"/>
      <c r="R628" s="906"/>
      <c r="S628" s="907"/>
    </row>
    <row r="629" spans="2:20">
      <c r="B629" s="11"/>
      <c r="C629" s="11"/>
      <c r="D629" s="11"/>
      <c r="E629" s="11"/>
      <c r="F629" s="11"/>
      <c r="G629" s="11"/>
      <c r="H629" s="11"/>
      <c r="I629" s="11"/>
      <c r="J629" s="11"/>
      <c r="K629" s="14"/>
      <c r="L629" s="14"/>
      <c r="M629" s="15"/>
      <c r="N629" s="15"/>
      <c r="O629" s="15"/>
      <c r="P629" s="15"/>
      <c r="Q629" s="15"/>
      <c r="R629" s="13"/>
    </row>
    <row r="630" spans="2:20" ht="20.25" thickBot="1">
      <c r="B630" s="1210" t="s">
        <v>1104</v>
      </c>
      <c r="C630" s="1210"/>
      <c r="D630" s="1210"/>
      <c r="E630" s="1210"/>
      <c r="F630" s="1210"/>
      <c r="G630" s="1210"/>
      <c r="L630" s="14"/>
      <c r="M630" s="15"/>
      <c r="N630" s="15"/>
      <c r="O630" s="15"/>
      <c r="P630" s="15"/>
      <c r="Q630" s="15"/>
      <c r="R630" s="13"/>
    </row>
    <row r="631" spans="2:20" ht="15" customHeight="1">
      <c r="B631" s="701" t="s">
        <v>159</v>
      </c>
      <c r="C631" s="702"/>
      <c r="D631" s="702"/>
      <c r="E631" s="667"/>
      <c r="F631" s="672" t="s">
        <v>395</v>
      </c>
      <c r="G631" s="701" t="s">
        <v>255</v>
      </c>
      <c r="H631" s="702"/>
      <c r="I631" s="667"/>
      <c r="J631" s="1202" t="s">
        <v>160</v>
      </c>
      <c r="K631" s="724" t="s">
        <v>161</v>
      </c>
      <c r="L631" s="701" t="s">
        <v>162</v>
      </c>
      <c r="M631" s="702"/>
      <c r="N631" s="702"/>
      <c r="O631" s="667"/>
      <c r="P631" s="1100" t="s">
        <v>1065</v>
      </c>
      <c r="Q631" s="843"/>
      <c r="R631" s="715" t="s">
        <v>164</v>
      </c>
      <c r="S631" s="786"/>
      <c r="T631" s="716"/>
    </row>
    <row r="632" spans="2:20">
      <c r="B632" s="703"/>
      <c r="C632" s="704"/>
      <c r="D632" s="704"/>
      <c r="E632" s="668"/>
      <c r="F632" s="673"/>
      <c r="G632" s="1183"/>
      <c r="H632" s="1249"/>
      <c r="I632" s="798"/>
      <c r="J632" s="798"/>
      <c r="K632" s="1183"/>
      <c r="L632" s="703"/>
      <c r="M632" s="704"/>
      <c r="N632" s="704"/>
      <c r="O632" s="668"/>
      <c r="P632" s="841"/>
      <c r="Q632" s="797"/>
      <c r="R632" s="717"/>
      <c r="S632" s="731"/>
      <c r="T632" s="718"/>
    </row>
    <row r="633" spans="2:20">
      <c r="B633" s="703"/>
      <c r="C633" s="704"/>
      <c r="D633" s="704"/>
      <c r="E633" s="668"/>
      <c r="F633" s="673"/>
      <c r="G633" s="717" t="s">
        <v>171</v>
      </c>
      <c r="H633" s="731" t="s">
        <v>169</v>
      </c>
      <c r="I633" s="718" t="s">
        <v>170</v>
      </c>
      <c r="J633" s="798"/>
      <c r="K633" s="1183"/>
      <c r="L633" s="703"/>
      <c r="M633" s="704"/>
      <c r="N633" s="704"/>
      <c r="O633" s="668"/>
      <c r="P633" s="1101"/>
      <c r="Q633" s="844"/>
      <c r="R633" s="717"/>
      <c r="S633" s="731"/>
      <c r="T633" s="718"/>
    </row>
    <row r="634" spans="2:20" ht="15.75" thickBot="1">
      <c r="B634" s="703"/>
      <c r="C634" s="704"/>
      <c r="D634" s="704"/>
      <c r="E634" s="668"/>
      <c r="F634" s="673"/>
      <c r="G634" s="717"/>
      <c r="H634" s="731"/>
      <c r="I634" s="718"/>
      <c r="J634" s="798"/>
      <c r="K634" s="1183"/>
      <c r="L634" s="705"/>
      <c r="M634" s="706"/>
      <c r="N634" s="706"/>
      <c r="O634" s="669"/>
      <c r="P634" s="1103"/>
      <c r="Q634" s="812"/>
      <c r="R634" s="719"/>
      <c r="S634" s="709"/>
      <c r="T634" s="720"/>
    </row>
    <row r="635" spans="2:20">
      <c r="B635" s="1224"/>
      <c r="C635" s="1225"/>
      <c r="D635" s="1225"/>
      <c r="E635" s="1226"/>
      <c r="F635" s="102">
        <f>SUM(G635:I635)</f>
        <v>0</v>
      </c>
      <c r="G635" s="547"/>
      <c r="H635" s="184"/>
      <c r="I635" s="185"/>
      <c r="J635" s="280"/>
      <c r="K635" s="341"/>
      <c r="L635" s="1214"/>
      <c r="M635" s="1215"/>
      <c r="N635" s="1215"/>
      <c r="O635" s="1216"/>
      <c r="P635" s="949"/>
      <c r="Q635" s="1196"/>
      <c r="R635" s="1214"/>
      <c r="S635" s="1236"/>
      <c r="T635" s="1237"/>
    </row>
    <row r="636" spans="2:20">
      <c r="B636" s="1055"/>
      <c r="C636" s="1056"/>
      <c r="D636" s="1056"/>
      <c r="E636" s="1057"/>
      <c r="F636" s="212">
        <f t="shared" ref="F636:F641" si="1">SUM(G636:I636)</f>
        <v>0</v>
      </c>
      <c r="G636" s="534"/>
      <c r="H636" s="188"/>
      <c r="I636" s="189"/>
      <c r="J636" s="365"/>
      <c r="K636" s="342"/>
      <c r="L636" s="1199"/>
      <c r="M636" s="1200"/>
      <c r="N636" s="1200"/>
      <c r="O636" s="1201"/>
      <c r="P636" s="893"/>
      <c r="Q636" s="639"/>
      <c r="R636" s="1199"/>
      <c r="S636" s="1200"/>
      <c r="T636" s="1201"/>
    </row>
    <row r="637" spans="2:20" ht="17.25" customHeight="1">
      <c r="B637" s="1055"/>
      <c r="C637" s="1056"/>
      <c r="D637" s="1056"/>
      <c r="E637" s="1057"/>
      <c r="F637" s="212">
        <f t="shared" si="1"/>
        <v>0</v>
      </c>
      <c r="G637" s="534"/>
      <c r="H637" s="188"/>
      <c r="I637" s="189"/>
      <c r="J637" s="365"/>
      <c r="K637" s="342"/>
      <c r="L637" s="1199"/>
      <c r="M637" s="1200"/>
      <c r="N637" s="1200"/>
      <c r="O637" s="1201"/>
      <c r="P637" s="893"/>
      <c r="Q637" s="639"/>
      <c r="R637" s="1199"/>
      <c r="S637" s="1200"/>
      <c r="T637" s="1201"/>
    </row>
    <row r="638" spans="2:20" ht="17.25" customHeight="1">
      <c r="B638" s="1055"/>
      <c r="C638" s="1056"/>
      <c r="D638" s="1056"/>
      <c r="E638" s="1057"/>
      <c r="F638" s="212">
        <f t="shared" si="1"/>
        <v>0</v>
      </c>
      <c r="G638" s="534"/>
      <c r="H638" s="188"/>
      <c r="I638" s="189"/>
      <c r="J638" s="365"/>
      <c r="K638" s="342"/>
      <c r="L638" s="1199"/>
      <c r="M638" s="1200"/>
      <c r="N638" s="1200"/>
      <c r="O638" s="1201"/>
      <c r="P638" s="893"/>
      <c r="Q638" s="639"/>
      <c r="R638" s="1199"/>
      <c r="S638" s="1200"/>
      <c r="T638" s="1201"/>
    </row>
    <row r="639" spans="2:20" ht="17.25" customHeight="1">
      <c r="B639" s="1055"/>
      <c r="C639" s="1056"/>
      <c r="D639" s="1056"/>
      <c r="E639" s="1057"/>
      <c r="F639" s="212">
        <f t="shared" si="1"/>
        <v>0</v>
      </c>
      <c r="G639" s="534"/>
      <c r="H639" s="188"/>
      <c r="I639" s="189"/>
      <c r="J639" s="365"/>
      <c r="K639" s="342"/>
      <c r="L639" s="1199"/>
      <c r="M639" s="1200"/>
      <c r="N639" s="1200"/>
      <c r="O639" s="1201"/>
      <c r="P639" s="893"/>
      <c r="Q639" s="639"/>
      <c r="R639" s="1199"/>
      <c r="S639" s="1200"/>
      <c r="T639" s="1201"/>
    </row>
    <row r="640" spans="2:20" ht="17.25" customHeight="1">
      <c r="B640" s="1055"/>
      <c r="C640" s="1056"/>
      <c r="D640" s="1056"/>
      <c r="E640" s="1057"/>
      <c r="F640" s="212">
        <f t="shared" si="1"/>
        <v>0</v>
      </c>
      <c r="G640" s="534"/>
      <c r="H640" s="188"/>
      <c r="I640" s="189"/>
      <c r="J640" s="365"/>
      <c r="K640" s="342"/>
      <c r="L640" s="1199"/>
      <c r="M640" s="1200"/>
      <c r="N640" s="1200"/>
      <c r="O640" s="1201"/>
      <c r="P640" s="893"/>
      <c r="Q640" s="639"/>
      <c r="R640" s="1199"/>
      <c r="S640" s="1200"/>
      <c r="T640" s="1201"/>
    </row>
    <row r="641" spans="2:21" ht="17.25" customHeight="1" thickBot="1">
      <c r="B641" s="1207"/>
      <c r="C641" s="1208"/>
      <c r="D641" s="1208"/>
      <c r="E641" s="1209"/>
      <c r="F641" s="103">
        <f t="shared" si="1"/>
        <v>0</v>
      </c>
      <c r="G641" s="535"/>
      <c r="H641" s="195"/>
      <c r="I641" s="196"/>
      <c r="J641" s="284"/>
      <c r="K641" s="343"/>
      <c r="L641" s="1221"/>
      <c r="M641" s="1222"/>
      <c r="N641" s="1222"/>
      <c r="O641" s="1223"/>
      <c r="P641" s="897"/>
      <c r="Q641" s="1206"/>
      <c r="R641" s="1221"/>
      <c r="S641" s="1222"/>
      <c r="T641" s="1223"/>
    </row>
    <row r="642" spans="2:21" ht="17.25" customHeight="1">
      <c r="B642" s="13"/>
      <c r="C642" s="13"/>
      <c r="D642" s="13"/>
      <c r="E642" s="13"/>
      <c r="F642" s="13"/>
      <c r="G642" s="13"/>
      <c r="H642" s="14"/>
      <c r="I642" s="14"/>
      <c r="J642" s="14"/>
      <c r="K642" s="14"/>
      <c r="L642" s="14"/>
      <c r="M642" s="14"/>
      <c r="N642" s="14"/>
      <c r="O642" s="14"/>
      <c r="P642" s="14"/>
      <c r="Q642" s="14"/>
      <c r="R642" s="13"/>
    </row>
    <row r="643" spans="2:21" ht="17.25" customHeight="1">
      <c r="B643" s="652" t="s">
        <v>804</v>
      </c>
      <c r="C643" s="652"/>
      <c r="D643" s="652"/>
      <c r="E643" s="652"/>
      <c r="F643" s="652"/>
      <c r="G643" s="652"/>
    </row>
    <row r="644" spans="2:21" ht="17.25" customHeight="1">
      <c r="B644" s="52"/>
      <c r="C644" s="52"/>
      <c r="D644" s="52"/>
      <c r="E644" s="52"/>
      <c r="F644" s="52"/>
      <c r="G644" s="52"/>
      <c r="H644" s="52"/>
      <c r="I644" s="52"/>
      <c r="J644" s="52"/>
      <c r="K644" s="52"/>
      <c r="L644" s="52"/>
      <c r="M644" s="52"/>
      <c r="N644" s="52"/>
      <c r="O644" s="52"/>
      <c r="P644" s="52"/>
      <c r="Q644" s="52"/>
      <c r="R644" s="52"/>
    </row>
    <row r="645" spans="2:21" ht="17.25" customHeight="1" thickBot="1">
      <c r="B645" s="1117" t="s">
        <v>802</v>
      </c>
      <c r="C645" s="1117"/>
      <c r="D645" s="1117"/>
      <c r="E645" s="1117"/>
      <c r="F645" s="52"/>
      <c r="G645" s="52"/>
      <c r="H645" s="52"/>
      <c r="I645" s="52"/>
      <c r="J645" s="52"/>
      <c r="K645" s="52"/>
      <c r="L645" s="52"/>
      <c r="M645" s="52"/>
      <c r="N645" s="52"/>
      <c r="O645" s="52"/>
      <c r="P645" s="52"/>
      <c r="Q645" s="52"/>
      <c r="R645" s="52"/>
    </row>
    <row r="646" spans="2:21" ht="17.25" customHeight="1">
      <c r="B646" s="931" t="s">
        <v>110</v>
      </c>
      <c r="C646" s="932"/>
      <c r="D646" s="932"/>
      <c r="E646" s="932"/>
      <c r="F646" s="932"/>
      <c r="G646" s="1104"/>
      <c r="H646" s="1048" t="s">
        <v>111</v>
      </c>
      <c r="I646" s="1049"/>
      <c r="J646" s="1049"/>
      <c r="K646" s="1049"/>
      <c r="L646" s="1049"/>
      <c r="M646" s="1050"/>
      <c r="N646" s="1048" t="s">
        <v>112</v>
      </c>
      <c r="O646" s="1049"/>
      <c r="P646" s="1049"/>
      <c r="Q646" s="1049"/>
      <c r="R646" s="1049"/>
      <c r="S646" s="1050"/>
      <c r="T646" s="1049" t="s">
        <v>1007</v>
      </c>
      <c r="U646" s="1050"/>
    </row>
    <row r="647" spans="2:21" ht="17.25" customHeight="1" thickBot="1">
      <c r="B647" s="1031"/>
      <c r="C647" s="1032"/>
      <c r="D647" s="1032"/>
      <c r="E647" s="1032"/>
      <c r="F647" s="1032"/>
      <c r="G647" s="1105"/>
      <c r="H647" s="1051"/>
      <c r="I647" s="1052"/>
      <c r="J647" s="1052"/>
      <c r="K647" s="1052"/>
      <c r="L647" s="1052"/>
      <c r="M647" s="1053"/>
      <c r="N647" s="1051"/>
      <c r="O647" s="1052"/>
      <c r="P647" s="1052"/>
      <c r="Q647" s="1052"/>
      <c r="R647" s="1052"/>
      <c r="S647" s="1053"/>
      <c r="T647" s="915"/>
      <c r="U647" s="916"/>
    </row>
    <row r="648" spans="2:21" ht="17.25" customHeight="1">
      <c r="B648" s="1211" t="s">
        <v>1410</v>
      </c>
      <c r="C648" s="1212"/>
      <c r="D648" s="1212"/>
      <c r="E648" s="1212"/>
      <c r="F648" s="1212"/>
      <c r="G648" s="1213"/>
      <c r="H648" s="1211" t="s">
        <v>1402</v>
      </c>
      <c r="I648" s="1212"/>
      <c r="J648" s="1212"/>
      <c r="K648" s="1212"/>
      <c r="L648" s="1212"/>
      <c r="M648" s="1213"/>
      <c r="N648" s="1211" t="s">
        <v>1419</v>
      </c>
      <c r="O648" s="1212"/>
      <c r="P648" s="1212"/>
      <c r="Q648" s="1212"/>
      <c r="R648" s="1212"/>
      <c r="S648" s="1213"/>
      <c r="T648" s="1219"/>
      <c r="U648" s="1220"/>
    </row>
    <row r="649" spans="2:21" ht="17.25" customHeight="1">
      <c r="B649" s="984"/>
      <c r="C649" s="985"/>
      <c r="D649" s="985"/>
      <c r="E649" s="985"/>
      <c r="F649" s="985"/>
      <c r="G649" s="986"/>
      <c r="H649" s="984"/>
      <c r="I649" s="985"/>
      <c r="J649" s="985"/>
      <c r="K649" s="985"/>
      <c r="L649" s="985"/>
      <c r="M649" s="986"/>
      <c r="N649" s="984"/>
      <c r="O649" s="985"/>
      <c r="P649" s="985"/>
      <c r="Q649" s="985"/>
      <c r="R649" s="985"/>
      <c r="S649" s="986"/>
      <c r="T649" s="989"/>
      <c r="U649" s="990"/>
    </row>
    <row r="650" spans="2:21" ht="17.25" customHeight="1">
      <c r="B650" s="981" t="s">
        <v>1411</v>
      </c>
      <c r="C650" s="982"/>
      <c r="D650" s="982"/>
      <c r="E650" s="982"/>
      <c r="F650" s="982"/>
      <c r="G650" s="983"/>
      <c r="H650" s="981" t="s">
        <v>1403</v>
      </c>
      <c r="I650" s="982"/>
      <c r="J650" s="982"/>
      <c r="K650" s="982"/>
      <c r="L650" s="982"/>
      <c r="M650" s="983"/>
      <c r="N650" s="981" t="s">
        <v>1420</v>
      </c>
      <c r="O650" s="982"/>
      <c r="P650" s="982"/>
      <c r="Q650" s="982"/>
      <c r="R650" s="982"/>
      <c r="S650" s="983"/>
      <c r="T650" s="987"/>
      <c r="U650" s="988"/>
    </row>
    <row r="651" spans="2:21" ht="17.25" customHeight="1">
      <c r="B651" s="984"/>
      <c r="C651" s="985"/>
      <c r="D651" s="985"/>
      <c r="E651" s="985"/>
      <c r="F651" s="985"/>
      <c r="G651" s="986"/>
      <c r="H651" s="984"/>
      <c r="I651" s="985"/>
      <c r="J651" s="985"/>
      <c r="K651" s="985"/>
      <c r="L651" s="985"/>
      <c r="M651" s="986"/>
      <c r="N651" s="984"/>
      <c r="O651" s="985"/>
      <c r="P651" s="985"/>
      <c r="Q651" s="985"/>
      <c r="R651" s="985"/>
      <c r="S651" s="986"/>
      <c r="T651" s="989"/>
      <c r="U651" s="990"/>
    </row>
    <row r="652" spans="2:21" ht="17.25" customHeight="1">
      <c r="B652" s="981" t="s">
        <v>1413</v>
      </c>
      <c r="C652" s="982"/>
      <c r="D652" s="982"/>
      <c r="E652" s="982"/>
      <c r="F652" s="982"/>
      <c r="G652" s="983"/>
      <c r="H652" s="981" t="s">
        <v>1404</v>
      </c>
      <c r="I652" s="982"/>
      <c r="J652" s="982"/>
      <c r="K652" s="982"/>
      <c r="L652" s="982"/>
      <c r="M652" s="983"/>
      <c r="N652" s="981" t="s">
        <v>1405</v>
      </c>
      <c r="O652" s="982"/>
      <c r="P652" s="982"/>
      <c r="Q652" s="982"/>
      <c r="R652" s="982"/>
      <c r="S652" s="983"/>
      <c r="T652" s="987"/>
      <c r="U652" s="988"/>
    </row>
    <row r="653" spans="2:21" ht="17.25" customHeight="1">
      <c r="B653" s="984"/>
      <c r="C653" s="985"/>
      <c r="D653" s="985"/>
      <c r="E653" s="985"/>
      <c r="F653" s="985"/>
      <c r="G653" s="986"/>
      <c r="H653" s="984"/>
      <c r="I653" s="985"/>
      <c r="J653" s="985"/>
      <c r="K653" s="985"/>
      <c r="L653" s="985"/>
      <c r="M653" s="986"/>
      <c r="N653" s="984"/>
      <c r="O653" s="985"/>
      <c r="P653" s="985"/>
      <c r="Q653" s="985"/>
      <c r="R653" s="985"/>
      <c r="S653" s="986"/>
      <c r="T653" s="989"/>
      <c r="U653" s="990"/>
    </row>
    <row r="654" spans="2:21" ht="17.25" customHeight="1">
      <c r="B654" s="981" t="s">
        <v>1400</v>
      </c>
      <c r="C654" s="982"/>
      <c r="D654" s="982"/>
      <c r="E654" s="982"/>
      <c r="F654" s="982"/>
      <c r="G654" s="983"/>
      <c r="H654" s="981" t="s">
        <v>1405</v>
      </c>
      <c r="I654" s="982"/>
      <c r="J654" s="982"/>
      <c r="K654" s="982"/>
      <c r="L654" s="982"/>
      <c r="M654" s="983"/>
      <c r="N654" s="981" t="s">
        <v>1421</v>
      </c>
      <c r="O654" s="982"/>
      <c r="P654" s="982"/>
      <c r="Q654" s="982"/>
      <c r="R654" s="982"/>
      <c r="S654" s="983"/>
      <c r="T654" s="987"/>
      <c r="U654" s="988"/>
    </row>
    <row r="655" spans="2:21" ht="17.25" customHeight="1">
      <c r="B655" s="984"/>
      <c r="C655" s="985"/>
      <c r="D655" s="985"/>
      <c r="E655" s="985"/>
      <c r="F655" s="985"/>
      <c r="G655" s="986"/>
      <c r="H655" s="984"/>
      <c r="I655" s="985"/>
      <c r="J655" s="985"/>
      <c r="K655" s="985"/>
      <c r="L655" s="985"/>
      <c r="M655" s="986"/>
      <c r="N655" s="984"/>
      <c r="O655" s="985"/>
      <c r="P655" s="985"/>
      <c r="Q655" s="985"/>
      <c r="R655" s="985"/>
      <c r="S655" s="986"/>
      <c r="T655" s="989"/>
      <c r="U655" s="990"/>
    </row>
    <row r="656" spans="2:21" ht="17.25" customHeight="1">
      <c r="B656" s="981" t="s">
        <v>1412</v>
      </c>
      <c r="C656" s="982"/>
      <c r="D656" s="982"/>
      <c r="E656" s="982"/>
      <c r="F656" s="982"/>
      <c r="G656" s="983"/>
      <c r="H656" s="981" t="s">
        <v>1406</v>
      </c>
      <c r="I656" s="982"/>
      <c r="J656" s="982"/>
      <c r="K656" s="982"/>
      <c r="L656" s="982"/>
      <c r="M656" s="983"/>
      <c r="N656" s="981" t="s">
        <v>1422</v>
      </c>
      <c r="O656" s="982"/>
      <c r="P656" s="982"/>
      <c r="Q656" s="982"/>
      <c r="R656" s="982"/>
      <c r="S656" s="983"/>
      <c r="T656" s="987"/>
      <c r="U656" s="988"/>
    </row>
    <row r="657" spans="2:23" ht="17.25" customHeight="1">
      <c r="B657" s="984"/>
      <c r="C657" s="985"/>
      <c r="D657" s="985"/>
      <c r="E657" s="985"/>
      <c r="F657" s="985"/>
      <c r="G657" s="986"/>
      <c r="H657" s="984"/>
      <c r="I657" s="985"/>
      <c r="J657" s="985"/>
      <c r="K657" s="985"/>
      <c r="L657" s="985"/>
      <c r="M657" s="986"/>
      <c r="N657" s="984"/>
      <c r="O657" s="985"/>
      <c r="P657" s="985"/>
      <c r="Q657" s="985"/>
      <c r="R657" s="985"/>
      <c r="S657" s="986"/>
      <c r="T657" s="989"/>
      <c r="U657" s="990"/>
    </row>
    <row r="658" spans="2:23" ht="17.25" customHeight="1">
      <c r="B658" s="981" t="s">
        <v>1401</v>
      </c>
      <c r="C658" s="982"/>
      <c r="D658" s="982"/>
      <c r="E658" s="982"/>
      <c r="F658" s="982"/>
      <c r="G658" s="983"/>
      <c r="H658" s="981" t="s">
        <v>1407</v>
      </c>
      <c r="I658" s="982"/>
      <c r="J658" s="982"/>
      <c r="K658" s="982"/>
      <c r="L658" s="982"/>
      <c r="M658" s="983"/>
      <c r="N658" s="981" t="s">
        <v>1423</v>
      </c>
      <c r="O658" s="982"/>
      <c r="P658" s="982"/>
      <c r="Q658" s="982"/>
      <c r="R658" s="982"/>
      <c r="S658" s="983"/>
      <c r="T658" s="987"/>
      <c r="U658" s="988"/>
    </row>
    <row r="659" spans="2:23" ht="17.25" customHeight="1">
      <c r="B659" s="984"/>
      <c r="C659" s="985"/>
      <c r="D659" s="985"/>
      <c r="E659" s="985"/>
      <c r="F659" s="985"/>
      <c r="G659" s="986"/>
      <c r="H659" s="984"/>
      <c r="I659" s="985"/>
      <c r="J659" s="985"/>
      <c r="K659" s="985"/>
      <c r="L659" s="985"/>
      <c r="M659" s="986"/>
      <c r="N659" s="984"/>
      <c r="O659" s="985"/>
      <c r="P659" s="985"/>
      <c r="Q659" s="985"/>
      <c r="R659" s="985"/>
      <c r="S659" s="986"/>
      <c r="T659" s="989"/>
      <c r="U659" s="990"/>
    </row>
    <row r="660" spans="2:23" ht="17.25" customHeight="1">
      <c r="B660" s="981" t="s">
        <v>1414</v>
      </c>
      <c r="C660" s="982"/>
      <c r="D660" s="982"/>
      <c r="E660" s="982"/>
      <c r="F660" s="982"/>
      <c r="G660" s="983"/>
      <c r="H660" s="981" t="s">
        <v>1408</v>
      </c>
      <c r="I660" s="982"/>
      <c r="J660" s="982"/>
      <c r="K660" s="982"/>
      <c r="L660" s="982"/>
      <c r="M660" s="983"/>
      <c r="N660" s="981" t="s">
        <v>1424</v>
      </c>
      <c r="O660" s="982"/>
      <c r="P660" s="982"/>
      <c r="Q660" s="982"/>
      <c r="R660" s="982"/>
      <c r="S660" s="983"/>
      <c r="T660" s="987"/>
      <c r="U660" s="988"/>
    </row>
    <row r="661" spans="2:23" ht="17.25" customHeight="1">
      <c r="B661" s="984"/>
      <c r="C661" s="985"/>
      <c r="D661" s="985"/>
      <c r="E661" s="985"/>
      <c r="F661" s="985"/>
      <c r="G661" s="986"/>
      <c r="H661" s="984"/>
      <c r="I661" s="985"/>
      <c r="J661" s="985"/>
      <c r="K661" s="985"/>
      <c r="L661" s="985"/>
      <c r="M661" s="986"/>
      <c r="N661" s="984"/>
      <c r="O661" s="985"/>
      <c r="P661" s="985"/>
      <c r="Q661" s="985"/>
      <c r="R661" s="985"/>
      <c r="S661" s="986"/>
      <c r="T661" s="989"/>
      <c r="U661" s="990"/>
    </row>
    <row r="662" spans="2:23" s="5" customFormat="1" ht="17.25" customHeight="1">
      <c r="B662" s="981" t="s">
        <v>1415</v>
      </c>
      <c r="C662" s="982"/>
      <c r="D662" s="982"/>
      <c r="E662" s="982"/>
      <c r="F662" s="982"/>
      <c r="G662" s="983"/>
      <c r="H662" s="981" t="s">
        <v>1409</v>
      </c>
      <c r="I662" s="982"/>
      <c r="J662" s="982"/>
      <c r="K662" s="982"/>
      <c r="L662" s="982"/>
      <c r="M662" s="983"/>
      <c r="N662" s="981" t="s">
        <v>1425</v>
      </c>
      <c r="O662" s="982"/>
      <c r="P662" s="982"/>
      <c r="Q662" s="982"/>
      <c r="R662" s="982"/>
      <c r="S662" s="983"/>
      <c r="T662" s="987"/>
      <c r="U662" s="988"/>
      <c r="V662"/>
      <c r="W662"/>
    </row>
    <row r="663" spans="2:23" s="5" customFormat="1" ht="17.25" customHeight="1">
      <c r="B663" s="984"/>
      <c r="C663" s="985"/>
      <c r="D663" s="985"/>
      <c r="E663" s="985"/>
      <c r="F663" s="985"/>
      <c r="G663" s="986"/>
      <c r="H663" s="984"/>
      <c r="I663" s="985"/>
      <c r="J663" s="985"/>
      <c r="K663" s="985"/>
      <c r="L663" s="985"/>
      <c r="M663" s="986"/>
      <c r="N663" s="984"/>
      <c r="O663" s="985"/>
      <c r="P663" s="985"/>
      <c r="Q663" s="985"/>
      <c r="R663" s="985"/>
      <c r="S663" s="986"/>
      <c r="T663" s="989"/>
      <c r="U663" s="990"/>
      <c r="V663"/>
      <c r="W663"/>
    </row>
    <row r="664" spans="2:23" s="5" customFormat="1" ht="17.25" customHeight="1">
      <c r="B664" s="981" t="s">
        <v>1416</v>
      </c>
      <c r="C664" s="982"/>
      <c r="D664" s="982"/>
      <c r="E664" s="982"/>
      <c r="F664" s="982"/>
      <c r="G664" s="983"/>
      <c r="H664" s="981" t="s">
        <v>1418</v>
      </c>
      <c r="I664" s="982"/>
      <c r="J664" s="982"/>
      <c r="K664" s="982"/>
      <c r="L664" s="982"/>
      <c r="M664" s="983"/>
      <c r="N664" s="981" t="s">
        <v>1426</v>
      </c>
      <c r="O664" s="982"/>
      <c r="P664" s="982"/>
      <c r="Q664" s="982"/>
      <c r="R664" s="982"/>
      <c r="S664" s="983"/>
      <c r="T664" s="987"/>
      <c r="U664" s="988"/>
      <c r="V664"/>
      <c r="W664"/>
    </row>
    <row r="665" spans="2:23" s="5" customFormat="1" ht="17.25" customHeight="1">
      <c r="B665" s="984"/>
      <c r="C665" s="985"/>
      <c r="D665" s="985"/>
      <c r="E665" s="985"/>
      <c r="F665" s="985"/>
      <c r="G665" s="986"/>
      <c r="H665" s="984"/>
      <c r="I665" s="985"/>
      <c r="J665" s="985"/>
      <c r="K665" s="985"/>
      <c r="L665" s="985"/>
      <c r="M665" s="986"/>
      <c r="N665" s="984"/>
      <c r="O665" s="985"/>
      <c r="P665" s="985"/>
      <c r="Q665" s="985"/>
      <c r="R665" s="985"/>
      <c r="S665" s="986"/>
      <c r="T665" s="989"/>
      <c r="U665" s="990"/>
      <c r="V665"/>
      <c r="W665"/>
    </row>
    <row r="666" spans="2:23" s="5" customFormat="1" ht="17.25" customHeight="1">
      <c r="B666" s="981" t="s">
        <v>1417</v>
      </c>
      <c r="C666" s="982"/>
      <c r="D666" s="982"/>
      <c r="E666" s="982"/>
      <c r="F666" s="982"/>
      <c r="G666" s="983"/>
      <c r="H666" s="981" t="s">
        <v>1403</v>
      </c>
      <c r="I666" s="982"/>
      <c r="J666" s="982"/>
      <c r="K666" s="982"/>
      <c r="L666" s="982"/>
      <c r="M666" s="983"/>
      <c r="N666" s="981" t="s">
        <v>1427</v>
      </c>
      <c r="O666" s="982"/>
      <c r="P666" s="982"/>
      <c r="Q666" s="982"/>
      <c r="R666" s="982"/>
      <c r="S666" s="983"/>
      <c r="T666" s="987"/>
      <c r="U666" s="988"/>
      <c r="V666"/>
      <c r="W666"/>
    </row>
    <row r="667" spans="2:23" s="5" customFormat="1" ht="17.25" customHeight="1" thickBot="1">
      <c r="B667" s="1059"/>
      <c r="C667" s="1060"/>
      <c r="D667" s="1060"/>
      <c r="E667" s="1060"/>
      <c r="F667" s="1060"/>
      <c r="G667" s="1061"/>
      <c r="H667" s="1059"/>
      <c r="I667" s="1060"/>
      <c r="J667" s="1060"/>
      <c r="K667" s="1060"/>
      <c r="L667" s="1060"/>
      <c r="M667" s="1061"/>
      <c r="N667" s="1059"/>
      <c r="O667" s="1060"/>
      <c r="P667" s="1060"/>
      <c r="Q667" s="1060"/>
      <c r="R667" s="1060"/>
      <c r="S667" s="1061"/>
      <c r="T667" s="1091"/>
      <c r="U667" s="1092"/>
      <c r="V667"/>
      <c r="W667"/>
    </row>
    <row r="668" spans="2:23" s="5" customFormat="1" ht="17.25" customHeight="1">
      <c r="B668" s="61"/>
      <c r="C668" s="61"/>
      <c r="D668" s="61"/>
      <c r="E668" s="61"/>
      <c r="F668" s="61"/>
      <c r="G668" s="61"/>
      <c r="H668" s="61"/>
      <c r="I668" s="61"/>
      <c r="J668" s="61"/>
      <c r="K668" s="61"/>
      <c r="L668" s="61"/>
      <c r="M668" s="61"/>
      <c r="N668" s="61"/>
      <c r="O668" s="61"/>
      <c r="P668" s="61"/>
      <c r="Q668" s="61"/>
      <c r="R668" s="61"/>
      <c r="S668" s="47"/>
      <c r="T668" s="47"/>
      <c r="U668" s="47"/>
      <c r="V668"/>
      <c r="W668"/>
    </row>
    <row r="669" spans="2:23" s="5" customFormat="1" ht="17.25" customHeight="1" thickBot="1">
      <c r="B669" s="1117" t="s">
        <v>805</v>
      </c>
      <c r="C669" s="1117"/>
      <c r="D669" s="1117"/>
      <c r="E669" s="1117"/>
      <c r="F669" s="1117"/>
      <c r="G669" s="1117"/>
      <c r="H669" s="61"/>
      <c r="I669" s="61"/>
      <c r="J669" s="61"/>
      <c r="K669" s="61"/>
      <c r="L669" s="61"/>
      <c r="M669" s="61"/>
      <c r="N669" s="61"/>
      <c r="O669" s="61"/>
      <c r="P669" s="61"/>
      <c r="Q669" s="61"/>
      <c r="R669" s="61"/>
      <c r="S669" s="47"/>
      <c r="T669" s="47"/>
      <c r="U669" s="47"/>
      <c r="V669"/>
      <c r="W669"/>
    </row>
    <row r="670" spans="2:23" s="5" customFormat="1" ht="17.25" customHeight="1" thickBot="1">
      <c r="B670" s="61"/>
      <c r="C670" s="61"/>
      <c r="D670" s="61"/>
      <c r="E670" s="61"/>
      <c r="F670" s="61"/>
      <c r="G670" s="61"/>
      <c r="H670" s="61"/>
      <c r="I670" s="61"/>
      <c r="J670" s="61"/>
      <c r="K670" s="931" t="s">
        <v>116</v>
      </c>
      <c r="L670" s="932"/>
      <c r="M670" s="932"/>
      <c r="N670" s="932"/>
      <c r="O670" s="1030"/>
      <c r="P670" s="1234" t="s">
        <v>117</v>
      </c>
      <c r="Q670" s="1049"/>
      <c r="R670" s="1049"/>
      <c r="S670" s="1049"/>
      <c r="T670" s="1050"/>
      <c r="U670" s="47"/>
      <c r="V670"/>
      <c r="W670"/>
    </row>
    <row r="671" spans="2:23" s="5" customFormat="1" ht="17.25" customHeight="1" thickBot="1">
      <c r="B671" s="1246" t="s">
        <v>398</v>
      </c>
      <c r="C671" s="1247"/>
      <c r="D671" s="1248"/>
      <c r="E671" s="1024"/>
      <c r="F671" s="1025"/>
      <c r="G671" s="1025"/>
      <c r="H671" s="1025"/>
      <c r="I671" s="1026"/>
      <c r="J671" s="61"/>
      <c r="K671" s="1031"/>
      <c r="L671" s="1032"/>
      <c r="M671" s="1032"/>
      <c r="N671" s="1032"/>
      <c r="O671" s="1033"/>
      <c r="P671" s="1235"/>
      <c r="Q671" s="1052"/>
      <c r="R671" s="1052"/>
      <c r="S671" s="1052"/>
      <c r="T671" s="1053"/>
      <c r="U671" s="47"/>
      <c r="V671"/>
      <c r="W671"/>
    </row>
    <row r="672" spans="2:23" s="5" customFormat="1" ht="17.25" customHeight="1">
      <c r="B672" s="784" t="s">
        <v>807</v>
      </c>
      <c r="C672" s="785"/>
      <c r="D672" s="991"/>
      <c r="E672" s="1257"/>
      <c r="F672" s="1258"/>
      <c r="G672" s="1258"/>
      <c r="H672" s="1258"/>
      <c r="I672" s="1259"/>
      <c r="J672" s="61"/>
      <c r="K672" s="1240"/>
      <c r="L672" s="1241"/>
      <c r="M672" s="1241"/>
      <c r="N672" s="1241"/>
      <c r="O672" s="1242"/>
      <c r="P672" s="450"/>
      <c r="Q672" s="451"/>
      <c r="R672" s="451"/>
      <c r="S672" s="451"/>
      <c r="T672" s="452"/>
      <c r="U672" s="47"/>
      <c r="V672"/>
      <c r="W672"/>
    </row>
    <row r="673" spans="2:23" s="5" customFormat="1" ht="17.25" customHeight="1">
      <c r="B673" s="1034" t="s">
        <v>399</v>
      </c>
      <c r="C673" s="1035"/>
      <c r="D673" s="1036"/>
      <c r="E673" s="1243"/>
      <c r="F673" s="1244"/>
      <c r="G673" s="1244"/>
      <c r="H673" s="1244"/>
      <c r="I673" s="1245"/>
      <c r="J673" s="61"/>
      <c r="K673" s="663"/>
      <c r="L673" s="664"/>
      <c r="M673" s="664"/>
      <c r="N673" s="664"/>
      <c r="O673" s="664"/>
      <c r="P673" s="1238"/>
      <c r="Q673" s="929"/>
      <c r="R673" s="929"/>
      <c r="S673" s="929"/>
      <c r="T673" s="930"/>
      <c r="U673" s="47"/>
      <c r="V673"/>
      <c r="W673"/>
    </row>
    <row r="674" spans="2:23" s="5" customFormat="1" ht="17.25" customHeight="1">
      <c r="B674" s="1034" t="s">
        <v>808</v>
      </c>
      <c r="C674" s="1035"/>
      <c r="D674" s="1036"/>
      <c r="E674" s="1243"/>
      <c r="F674" s="1244"/>
      <c r="G674" s="1244"/>
      <c r="H674" s="1244"/>
      <c r="I674" s="1245"/>
      <c r="J674" s="61"/>
      <c r="K674" s="663"/>
      <c r="L674" s="664"/>
      <c r="M674" s="664"/>
      <c r="N674" s="664"/>
      <c r="O674" s="664"/>
      <c r="P674" s="1238"/>
      <c r="Q674" s="929"/>
      <c r="R674" s="929"/>
      <c r="S674" s="929"/>
      <c r="T674" s="930"/>
      <c r="U674" s="47"/>
      <c r="V674"/>
      <c r="W674"/>
    </row>
    <row r="675" spans="2:23" s="5" customFormat="1" ht="17.25" customHeight="1">
      <c r="B675" s="1034" t="s">
        <v>756</v>
      </c>
      <c r="C675" s="1035"/>
      <c r="D675" s="1036"/>
      <c r="E675" s="641"/>
      <c r="F675" s="1058"/>
      <c r="G675" s="1058"/>
      <c r="H675" s="1058"/>
      <c r="I675" s="642"/>
      <c r="J675" s="61"/>
      <c r="K675" s="928"/>
      <c r="L675" s="929"/>
      <c r="M675" s="929"/>
      <c r="N675" s="929"/>
      <c r="O675" s="1054"/>
      <c r="P675" s="344"/>
      <c r="Q675" s="345"/>
      <c r="R675" s="345"/>
      <c r="S675" s="345"/>
      <c r="T675" s="346"/>
      <c r="U675" s="47"/>
      <c r="V675"/>
      <c r="W675"/>
    </row>
    <row r="676" spans="2:23" s="5" customFormat="1" ht="17.25" customHeight="1">
      <c r="B676" s="1034" t="s">
        <v>400</v>
      </c>
      <c r="C676" s="1035"/>
      <c r="D676" s="1036"/>
      <c r="E676" s="1027"/>
      <c r="F676" s="1028"/>
      <c r="G676" s="1028"/>
      <c r="H676" s="1028"/>
      <c r="I676" s="1029"/>
      <c r="J676" s="61"/>
      <c r="K676" s="663"/>
      <c r="L676" s="664"/>
      <c r="M676" s="664"/>
      <c r="N676" s="664"/>
      <c r="O676" s="664"/>
      <c r="P676" s="1238"/>
      <c r="Q676" s="929"/>
      <c r="R676" s="929"/>
      <c r="S676" s="929"/>
      <c r="T676" s="930"/>
      <c r="U676" s="47"/>
      <c r="V676"/>
      <c r="W676"/>
    </row>
    <row r="677" spans="2:23" s="5" customFormat="1" ht="17.25" customHeight="1">
      <c r="B677" s="1040" t="s">
        <v>401</v>
      </c>
      <c r="C677" s="1041"/>
      <c r="D677" s="1042"/>
      <c r="E677" s="1027"/>
      <c r="F677" s="1028"/>
      <c r="G677" s="1028"/>
      <c r="H677" s="1028"/>
      <c r="I677" s="1029"/>
      <c r="J677" s="61"/>
      <c r="K677" s="663"/>
      <c r="L677" s="664"/>
      <c r="M677" s="664"/>
      <c r="N677" s="664"/>
      <c r="O677" s="664"/>
      <c r="P677" s="1238"/>
      <c r="Q677" s="929"/>
      <c r="R677" s="929"/>
      <c r="S677" s="929"/>
      <c r="T677" s="930"/>
      <c r="U677" s="47"/>
      <c r="V677"/>
      <c r="W677"/>
    </row>
    <row r="678" spans="2:23" s="5" customFormat="1" ht="17.25" customHeight="1" thickBot="1">
      <c r="B678" s="992" t="s">
        <v>402</v>
      </c>
      <c r="C678" s="993"/>
      <c r="D678" s="994"/>
      <c r="E678" s="1037"/>
      <c r="F678" s="1038"/>
      <c r="G678" s="1038"/>
      <c r="H678" s="1038"/>
      <c r="I678" s="1039"/>
      <c r="J678" s="61"/>
      <c r="K678" s="941"/>
      <c r="L678" s="942"/>
      <c r="M678" s="942"/>
      <c r="N678" s="942"/>
      <c r="O678" s="942"/>
      <c r="P678" s="1239"/>
      <c r="Q678" s="1177"/>
      <c r="R678" s="1177"/>
      <c r="S678" s="1177"/>
      <c r="T678" s="1178"/>
      <c r="U678" s="47"/>
      <c r="V678"/>
      <c r="W678"/>
    </row>
    <row r="679" spans="2:23" s="5" customFormat="1" ht="17.25" customHeight="1">
      <c r="B679" s="13"/>
      <c r="C679" s="13"/>
      <c r="D679" s="13"/>
      <c r="E679" s="13"/>
      <c r="F679" s="13"/>
      <c r="G679" s="13"/>
      <c r="H679" s="14"/>
      <c r="I679" s="14"/>
      <c r="J679" s="14"/>
      <c r="K679" s="14"/>
      <c r="L679" s="14"/>
      <c r="M679" s="14"/>
      <c r="N679" s="14"/>
      <c r="O679" s="14"/>
      <c r="P679" s="14"/>
      <c r="Q679" s="14"/>
      <c r="R679" s="13"/>
      <c r="S679"/>
      <c r="T679"/>
      <c r="U679"/>
      <c r="V679"/>
      <c r="W679"/>
    </row>
    <row r="680" spans="2:23" ht="17.25" customHeight="1">
      <c r="B680" s="935" t="s">
        <v>903</v>
      </c>
      <c r="C680" s="935"/>
      <c r="D680" s="935"/>
      <c r="E680" s="935"/>
      <c r="F680" s="935"/>
      <c r="G680" s="935"/>
      <c r="H680" s="935"/>
      <c r="I680" s="935"/>
      <c r="J680" s="935"/>
      <c r="K680" s="935"/>
      <c r="L680" s="935"/>
      <c r="M680" s="935"/>
      <c r="N680" s="935"/>
      <c r="O680" s="935"/>
      <c r="P680" s="935"/>
      <c r="Q680" s="935"/>
      <c r="R680" s="935"/>
      <c r="S680" s="935"/>
    </row>
    <row r="681" spans="2:23" ht="17.25" customHeight="1">
      <c r="B681" s="935"/>
      <c r="C681" s="935"/>
      <c r="D681" s="935"/>
      <c r="E681" s="935"/>
      <c r="F681" s="935"/>
      <c r="G681" s="935"/>
      <c r="H681" s="935"/>
      <c r="I681" s="935"/>
      <c r="J681" s="935"/>
      <c r="K681" s="935"/>
      <c r="L681" s="935"/>
      <c r="M681" s="935"/>
      <c r="N681" s="935"/>
      <c r="O681" s="935"/>
      <c r="P681" s="935"/>
      <c r="Q681" s="935"/>
      <c r="R681" s="935"/>
      <c r="S681" s="935"/>
    </row>
    <row r="682" spans="2:23" s="5" customFormat="1" ht="17.25" customHeight="1" thickBot="1">
      <c r="B682"/>
      <c r="C682"/>
      <c r="D682"/>
      <c r="E682"/>
      <c r="F682"/>
      <c r="G682"/>
      <c r="H682"/>
      <c r="I682"/>
      <c r="J682"/>
      <c r="K682"/>
      <c r="L682"/>
      <c r="M682"/>
      <c r="N682"/>
      <c r="O682"/>
      <c r="P682"/>
      <c r="Q682"/>
      <c r="R682"/>
      <c r="S682"/>
      <c r="T682"/>
      <c r="U682"/>
      <c r="V682"/>
      <c r="W682"/>
    </row>
    <row r="683" spans="2:23" s="5" customFormat="1" ht="17.25" customHeight="1">
      <c r="B683" s="971" t="s">
        <v>262</v>
      </c>
      <c r="C683" s="1005" t="s">
        <v>118</v>
      </c>
      <c r="D683" s="1006"/>
      <c r="E683" s="750" t="s">
        <v>263</v>
      </c>
      <c r="F683" s="752"/>
      <c r="G683" s="735" t="s">
        <v>119</v>
      </c>
      <c r="H683" s="736"/>
      <c r="I683" s="856"/>
      <c r="J683" s="857" t="s">
        <v>120</v>
      </c>
      <c r="K683" s="1062"/>
      <c r="L683" s="1062"/>
      <c r="M683" s="1063"/>
      <c r="N683"/>
      <c r="O683" s="794" t="s">
        <v>121</v>
      </c>
      <c r="P683" s="794"/>
      <c r="Q683" s="794"/>
      <c r="R683" s="794"/>
      <c r="S683" s="794"/>
      <c r="T683"/>
      <c r="U683"/>
      <c r="V683"/>
      <c r="W683"/>
    </row>
    <row r="684" spans="2:23" s="5" customFormat="1" ht="17.25" customHeight="1" thickBot="1">
      <c r="B684" s="972"/>
      <c r="C684" s="1007"/>
      <c r="D684" s="1008"/>
      <c r="E684" s="753"/>
      <c r="F684" s="755"/>
      <c r="G684" s="737"/>
      <c r="H684" s="738"/>
      <c r="I684" s="790"/>
      <c r="J684" s="1064">
        <v>1</v>
      </c>
      <c r="K684" s="1001">
        <v>0.75</v>
      </c>
      <c r="L684" s="1001">
        <v>0.5</v>
      </c>
      <c r="M684" s="734" t="s">
        <v>122</v>
      </c>
      <c r="N684"/>
      <c r="O684" s="19"/>
      <c r="P684" s="19"/>
      <c r="Q684" s="19"/>
      <c r="R684" s="19"/>
      <c r="S684" s="19"/>
      <c r="T684"/>
      <c r="U684"/>
      <c r="V684"/>
      <c r="W684"/>
    </row>
    <row r="685" spans="2:23" s="5" customFormat="1" ht="17.25" customHeight="1">
      <c r="B685" s="1004"/>
      <c r="C685" s="1009"/>
      <c r="D685" s="1010"/>
      <c r="E685" s="1011"/>
      <c r="F685" s="1012"/>
      <c r="G685" s="737"/>
      <c r="H685" s="738"/>
      <c r="I685" s="790"/>
      <c r="J685" s="1065"/>
      <c r="K685" s="1002"/>
      <c r="L685" s="1002"/>
      <c r="M685" s="714"/>
      <c r="N685"/>
      <c r="O685" s="801"/>
      <c r="P685" s="802"/>
      <c r="Q685" s="802"/>
      <c r="R685" s="802"/>
      <c r="S685" s="803"/>
      <c r="T685"/>
      <c r="U685"/>
      <c r="V685"/>
      <c r="W685"/>
    </row>
    <row r="686" spans="2:23" s="5" customFormat="1" ht="17.25" customHeight="1" thickBot="1">
      <c r="B686" s="1004"/>
      <c r="C686" s="1009"/>
      <c r="D686" s="1010"/>
      <c r="E686" s="1011"/>
      <c r="F686" s="1012"/>
      <c r="G686" s="739"/>
      <c r="H686" s="740"/>
      <c r="I686" s="791"/>
      <c r="J686" s="1066"/>
      <c r="K686" s="1003"/>
      <c r="L686" s="1003"/>
      <c r="M686" s="1227"/>
      <c r="N686"/>
      <c r="O686" s="804"/>
      <c r="P686" s="805"/>
      <c r="Q686" s="805"/>
      <c r="R686" s="805"/>
      <c r="S686" s="806"/>
      <c r="T686"/>
      <c r="U686"/>
      <c r="V686"/>
      <c r="W686"/>
    </row>
    <row r="687" spans="2:23" s="5" customFormat="1" ht="17.25" customHeight="1">
      <c r="B687" s="971" t="s">
        <v>174</v>
      </c>
      <c r="C687" s="953" t="s">
        <v>123</v>
      </c>
      <c r="D687" s="954"/>
      <c r="E687" s="750" t="s">
        <v>124</v>
      </c>
      <c r="F687" s="752"/>
      <c r="G687" s="962" t="s">
        <v>125</v>
      </c>
      <c r="H687" s="963"/>
      <c r="I687" s="964"/>
      <c r="J687" s="347"/>
      <c r="K687" s="624">
        <v>0.75</v>
      </c>
      <c r="L687" s="348"/>
      <c r="M687" s="349"/>
      <c r="N687"/>
      <c r="O687" s="804"/>
      <c r="P687" s="805"/>
      <c r="Q687" s="805"/>
      <c r="R687" s="805"/>
      <c r="S687" s="806"/>
      <c r="T687"/>
      <c r="U687"/>
      <c r="V687"/>
      <c r="W687"/>
    </row>
    <row r="688" spans="2:23" s="5" customFormat="1" ht="17.25" customHeight="1">
      <c r="B688" s="972"/>
      <c r="C688" s="955"/>
      <c r="D688" s="956"/>
      <c r="E688" s="753"/>
      <c r="F688" s="755"/>
      <c r="G688" s="950" t="s">
        <v>126</v>
      </c>
      <c r="H688" s="951"/>
      <c r="I688" s="952"/>
      <c r="J688" s="350"/>
      <c r="K688" s="625">
        <v>0.75</v>
      </c>
      <c r="L688" s="351"/>
      <c r="M688" s="352"/>
      <c r="N688"/>
      <c r="O688" s="804"/>
      <c r="P688" s="805"/>
      <c r="Q688" s="805"/>
      <c r="R688" s="805"/>
      <c r="S688" s="806"/>
      <c r="T688"/>
      <c r="U688"/>
      <c r="V688"/>
      <c r="W688"/>
    </row>
    <row r="689" spans="2:23" s="5" customFormat="1" ht="17.25" customHeight="1" thickBot="1">
      <c r="B689" s="973"/>
      <c r="C689" s="957"/>
      <c r="D689" s="958"/>
      <c r="E689" s="756"/>
      <c r="F689" s="730"/>
      <c r="G689" s="995" t="s">
        <v>127</v>
      </c>
      <c r="H689" s="996"/>
      <c r="I689" s="997"/>
      <c r="J689" s="626">
        <v>1</v>
      </c>
      <c r="K689" s="354"/>
      <c r="L689" s="354"/>
      <c r="M689" s="355"/>
      <c r="N689"/>
      <c r="O689" s="804"/>
      <c r="P689" s="805"/>
      <c r="Q689" s="805"/>
      <c r="R689" s="805"/>
      <c r="S689" s="806"/>
      <c r="T689"/>
      <c r="U689"/>
      <c r="V689"/>
      <c r="W689"/>
    </row>
    <row r="690" spans="2:23" s="5" customFormat="1" ht="17.25" customHeight="1">
      <c r="B690" s="1044" t="s">
        <v>258</v>
      </c>
      <c r="C690" s="1013" t="s">
        <v>128</v>
      </c>
      <c r="D690" s="1014"/>
      <c r="E690" s="800" t="s">
        <v>129</v>
      </c>
      <c r="F690" s="729"/>
      <c r="G690" s="962" t="s">
        <v>125</v>
      </c>
      <c r="H690" s="963"/>
      <c r="I690" s="964"/>
      <c r="J690" s="627">
        <v>1</v>
      </c>
      <c r="K690" s="356"/>
      <c r="L690" s="356"/>
      <c r="M690" s="357"/>
      <c r="N690"/>
      <c r="O690" s="804"/>
      <c r="P690" s="805"/>
      <c r="Q690" s="805"/>
      <c r="R690" s="805"/>
      <c r="S690" s="806"/>
      <c r="T690"/>
      <c r="U690"/>
      <c r="V690"/>
      <c r="W690"/>
    </row>
    <row r="691" spans="2:23" s="5" customFormat="1" ht="17.25" customHeight="1">
      <c r="B691" s="972"/>
      <c r="C691" s="955"/>
      <c r="D691" s="956"/>
      <c r="E691" s="753"/>
      <c r="F691" s="755"/>
      <c r="G691" s="950" t="s">
        <v>126</v>
      </c>
      <c r="H691" s="951"/>
      <c r="I691" s="952"/>
      <c r="J691" s="350"/>
      <c r="K691" s="625">
        <v>0.75</v>
      </c>
      <c r="L691" s="351"/>
      <c r="M691" s="352"/>
      <c r="N691"/>
      <c r="O691" s="804"/>
      <c r="P691" s="805"/>
      <c r="Q691" s="805"/>
      <c r="R691" s="805"/>
      <c r="S691" s="806"/>
      <c r="T691"/>
      <c r="U691"/>
      <c r="V691"/>
      <c r="W691"/>
    </row>
    <row r="692" spans="2:23" s="5" customFormat="1" ht="17.25" customHeight="1" thickBot="1">
      <c r="B692" s="1004"/>
      <c r="C692" s="1015"/>
      <c r="D692" s="1016"/>
      <c r="E692" s="1011"/>
      <c r="F692" s="1012"/>
      <c r="G692" s="995" t="s">
        <v>127</v>
      </c>
      <c r="H692" s="996"/>
      <c r="I692" s="997"/>
      <c r="J692" s="628">
        <v>1</v>
      </c>
      <c r="K692" s="358"/>
      <c r="L692" s="358"/>
      <c r="M692" s="359"/>
      <c r="N692"/>
      <c r="O692" s="804"/>
      <c r="P692" s="805"/>
      <c r="Q692" s="805"/>
      <c r="R692" s="805"/>
      <c r="S692" s="806"/>
      <c r="T692"/>
      <c r="U692"/>
      <c r="V692"/>
      <c r="W692"/>
    </row>
    <row r="693" spans="2:23" s="5" customFormat="1" ht="17.25" customHeight="1">
      <c r="B693" s="971" t="s">
        <v>259</v>
      </c>
      <c r="C693" s="953" t="s">
        <v>130</v>
      </c>
      <c r="D693" s="954"/>
      <c r="E693" s="750" t="s">
        <v>131</v>
      </c>
      <c r="F693" s="752"/>
      <c r="G693" s="962" t="s">
        <v>125</v>
      </c>
      <c r="H693" s="963"/>
      <c r="I693" s="964"/>
      <c r="J693" s="347"/>
      <c r="K693" s="624">
        <v>0.75</v>
      </c>
      <c r="L693" s="348"/>
      <c r="M693" s="349"/>
      <c r="N693"/>
      <c r="O693" s="804"/>
      <c r="P693" s="805"/>
      <c r="Q693" s="805"/>
      <c r="R693" s="805"/>
      <c r="S693" s="806"/>
      <c r="T693"/>
      <c r="U693"/>
      <c r="V693"/>
      <c r="W693"/>
    </row>
    <row r="694" spans="2:23" s="5" customFormat="1" ht="17.25" customHeight="1">
      <c r="B694" s="972"/>
      <c r="C694" s="955"/>
      <c r="D694" s="956"/>
      <c r="E694" s="753"/>
      <c r="F694" s="755"/>
      <c r="G694" s="950" t="s">
        <v>126</v>
      </c>
      <c r="H694" s="951"/>
      <c r="I694" s="952"/>
      <c r="J694" s="629">
        <v>1</v>
      </c>
      <c r="K694" s="351"/>
      <c r="L694" s="351"/>
      <c r="M694" s="352"/>
      <c r="N694"/>
      <c r="O694" s="804"/>
      <c r="P694" s="805"/>
      <c r="Q694" s="805"/>
      <c r="R694" s="805"/>
      <c r="S694" s="806"/>
      <c r="T694"/>
      <c r="U694"/>
      <c r="V694"/>
      <c r="W694"/>
    </row>
    <row r="695" spans="2:23" s="5" customFormat="1" ht="17.25" customHeight="1" thickBot="1">
      <c r="B695" s="973"/>
      <c r="C695" s="957"/>
      <c r="D695" s="958"/>
      <c r="E695" s="756"/>
      <c r="F695" s="730"/>
      <c r="G695" s="998" t="s">
        <v>127</v>
      </c>
      <c r="H695" s="999"/>
      <c r="I695" s="1000"/>
      <c r="J695" s="628">
        <v>1</v>
      </c>
      <c r="K695" s="358"/>
      <c r="L695" s="358"/>
      <c r="M695" s="359"/>
      <c r="N695"/>
      <c r="O695" s="804"/>
      <c r="P695" s="805"/>
      <c r="Q695" s="805"/>
      <c r="R695" s="805"/>
      <c r="S695" s="806"/>
      <c r="T695"/>
      <c r="U695"/>
      <c r="V695"/>
      <c r="W695"/>
    </row>
    <row r="696" spans="2:23" s="5" customFormat="1" ht="17.25" customHeight="1">
      <c r="B696" s="878" t="s">
        <v>260</v>
      </c>
      <c r="C696" s="974" t="s">
        <v>132</v>
      </c>
      <c r="D696" s="975"/>
      <c r="E696" s="735" t="s">
        <v>256</v>
      </c>
      <c r="F696" s="736"/>
      <c r="G696" s="1018" t="s">
        <v>125</v>
      </c>
      <c r="H696" s="1019"/>
      <c r="I696" s="1020"/>
      <c r="J696" s="630">
        <v>1</v>
      </c>
      <c r="K696" s="348"/>
      <c r="L696" s="348"/>
      <c r="M696" s="349"/>
      <c r="N696"/>
      <c r="O696" s="804"/>
      <c r="P696" s="805"/>
      <c r="Q696" s="805"/>
      <c r="R696" s="805"/>
      <c r="S696" s="806"/>
      <c r="T696"/>
      <c r="U696"/>
      <c r="V696"/>
      <c r="W696"/>
    </row>
    <row r="697" spans="2:23" s="5" customFormat="1" ht="17.25" customHeight="1">
      <c r="B697" s="980"/>
      <c r="C697" s="976"/>
      <c r="D697" s="977"/>
      <c r="E697" s="737"/>
      <c r="F697" s="738"/>
      <c r="G697" s="1021" t="s">
        <v>126</v>
      </c>
      <c r="H697" s="1022"/>
      <c r="I697" s="1023"/>
      <c r="J697" s="350"/>
      <c r="K697" s="625">
        <v>0.75</v>
      </c>
      <c r="L697" s="351"/>
      <c r="M697" s="352"/>
      <c r="N697"/>
      <c r="O697" s="804"/>
      <c r="P697" s="805"/>
      <c r="Q697" s="805"/>
      <c r="R697" s="805"/>
      <c r="S697" s="806"/>
      <c r="T697"/>
      <c r="U697"/>
      <c r="V697"/>
      <c r="W697"/>
    </row>
    <row r="698" spans="2:23" s="5" customFormat="1" ht="17.25" customHeight="1" thickBot="1">
      <c r="B698" s="879"/>
      <c r="C698" s="978"/>
      <c r="D698" s="979"/>
      <c r="E698" s="739"/>
      <c r="F698" s="740"/>
      <c r="G698" s="959" t="s">
        <v>127</v>
      </c>
      <c r="H698" s="960"/>
      <c r="I698" s="961"/>
      <c r="J698" s="626">
        <v>1</v>
      </c>
      <c r="K698" s="354"/>
      <c r="L698" s="354"/>
      <c r="M698" s="355"/>
      <c r="N698"/>
      <c r="O698" s="804"/>
      <c r="P698" s="805"/>
      <c r="Q698" s="805"/>
      <c r="R698" s="805"/>
      <c r="S698" s="806"/>
      <c r="T698"/>
      <c r="U698"/>
      <c r="V698"/>
      <c r="W698"/>
    </row>
    <row r="699" spans="2:23" s="5" customFormat="1" ht="17.25" customHeight="1">
      <c r="B699" s="1044" t="s">
        <v>261</v>
      </c>
      <c r="C699" s="1013" t="s">
        <v>133</v>
      </c>
      <c r="D699" s="1014"/>
      <c r="E699" s="965" t="s">
        <v>134</v>
      </c>
      <c r="F699" s="966"/>
      <c r="G699" s="1081" t="s">
        <v>125</v>
      </c>
      <c r="H699" s="1082"/>
      <c r="I699" s="1083"/>
      <c r="J699" s="627">
        <v>1</v>
      </c>
      <c r="K699" s="356"/>
      <c r="L699" s="356"/>
      <c r="M699" s="357"/>
      <c r="N699"/>
      <c r="O699" s="804"/>
      <c r="P699" s="805"/>
      <c r="Q699" s="805"/>
      <c r="R699" s="805"/>
      <c r="S699" s="806"/>
      <c r="T699"/>
      <c r="U699"/>
      <c r="V699"/>
      <c r="W699"/>
    </row>
    <row r="700" spans="2:23" ht="17.25" customHeight="1">
      <c r="B700" s="972"/>
      <c r="C700" s="955"/>
      <c r="D700" s="956"/>
      <c r="E700" s="967"/>
      <c r="F700" s="968"/>
      <c r="G700" s="950" t="s">
        <v>126</v>
      </c>
      <c r="H700" s="951"/>
      <c r="I700" s="952"/>
      <c r="J700" s="350"/>
      <c r="K700" s="625">
        <v>0.75</v>
      </c>
      <c r="L700" s="351"/>
      <c r="M700" s="352"/>
      <c r="O700" s="804"/>
      <c r="P700" s="805"/>
      <c r="Q700" s="805"/>
      <c r="R700" s="805"/>
      <c r="S700" s="806"/>
    </row>
    <row r="701" spans="2:23" ht="17.25" customHeight="1" thickBot="1">
      <c r="B701" s="973"/>
      <c r="C701" s="957"/>
      <c r="D701" s="958"/>
      <c r="E701" s="969"/>
      <c r="F701" s="970"/>
      <c r="G701" s="995" t="s">
        <v>127</v>
      </c>
      <c r="H701" s="996"/>
      <c r="I701" s="997"/>
      <c r="J701" s="353"/>
      <c r="K701" s="631">
        <v>0.75</v>
      </c>
      <c r="L701" s="354"/>
      <c r="M701" s="355"/>
      <c r="O701" s="807"/>
      <c r="P701" s="808"/>
      <c r="Q701" s="808"/>
      <c r="R701" s="808"/>
      <c r="S701" s="809"/>
    </row>
    <row r="702" spans="2:23" ht="17.25" customHeight="1">
      <c r="B702" s="30"/>
      <c r="C702" s="31"/>
      <c r="D702" s="32"/>
      <c r="E702" s="33"/>
      <c r="F702" s="33"/>
      <c r="G702" s="34"/>
      <c r="H702" s="34"/>
      <c r="I702" s="34"/>
      <c r="J702" s="35"/>
      <c r="K702" s="35"/>
      <c r="L702" s="16"/>
      <c r="M702" s="16"/>
      <c r="N702" s="16"/>
    </row>
    <row r="703" spans="2:23" ht="17.25" customHeight="1">
      <c r="B703" s="935"/>
      <c r="C703" s="935"/>
      <c r="D703" s="935"/>
      <c r="E703" s="935"/>
      <c r="F703" s="935"/>
      <c r="G703" s="935"/>
      <c r="H703" s="935"/>
      <c r="I703" s="935"/>
      <c r="J703" s="935"/>
      <c r="K703" s="935"/>
      <c r="L703" s="935"/>
      <c r="M703" s="935"/>
      <c r="N703" s="935"/>
      <c r="O703" s="935"/>
      <c r="P703" s="935"/>
      <c r="Q703" s="935"/>
      <c r="R703" s="935"/>
      <c r="S703" s="935"/>
    </row>
    <row r="704" spans="2:23" ht="17.25" customHeight="1">
      <c r="B704" s="935"/>
      <c r="C704" s="935"/>
      <c r="D704" s="935"/>
      <c r="E704" s="935"/>
      <c r="F704" s="935"/>
      <c r="G704" s="935"/>
      <c r="H704" s="935"/>
      <c r="I704" s="935"/>
      <c r="J704" s="935"/>
      <c r="K704" s="935"/>
      <c r="L704" s="935"/>
      <c r="M704" s="935"/>
      <c r="N704" s="935"/>
      <c r="O704" s="935"/>
      <c r="P704" s="935"/>
      <c r="Q704" s="935"/>
      <c r="R704" s="935"/>
      <c r="S704" s="935"/>
    </row>
    <row r="705" spans="2:19" ht="17.25" customHeight="1"/>
    <row r="706" spans="2:19" ht="17.25" customHeight="1">
      <c r="B706" s="794" t="s">
        <v>136</v>
      </c>
      <c r="C706" s="794"/>
      <c r="D706" s="794"/>
      <c r="E706" s="794"/>
      <c r="F706" s="17"/>
      <c r="G706" s="17"/>
      <c r="H706" s="17"/>
      <c r="I706" s="17"/>
      <c r="J706" s="18"/>
      <c r="K706" s="18"/>
      <c r="L706" s="19"/>
      <c r="M706" s="19"/>
      <c r="N706" s="19"/>
      <c r="O706" s="19"/>
      <c r="P706" s="19"/>
      <c r="Q706" s="19"/>
      <c r="R706" s="19"/>
    </row>
    <row r="707" spans="2:19" ht="17.25" customHeight="1" thickBot="1">
      <c r="B707" s="1043" t="s">
        <v>137</v>
      </c>
      <c r="C707" s="1043"/>
      <c r="D707" s="1043"/>
      <c r="E707" s="62"/>
      <c r="F707" s="62"/>
      <c r="G707" s="62"/>
      <c r="H707" s="62"/>
      <c r="I707" s="62"/>
      <c r="J707" s="47"/>
      <c r="K707" s="47"/>
      <c r="L707" s="63"/>
      <c r="M707" s="63"/>
      <c r="N707" s="64"/>
      <c r="O707" s="64"/>
      <c r="P707" s="64"/>
      <c r="Q707" s="1067" t="s">
        <v>138</v>
      </c>
      <c r="R707" s="1067"/>
      <c r="S707" s="1067"/>
    </row>
    <row r="708" spans="2:19" ht="17.25" customHeight="1">
      <c r="B708" s="882" t="s">
        <v>1372</v>
      </c>
      <c r="C708" s="883"/>
      <c r="D708" s="883"/>
      <c r="E708" s="883"/>
      <c r="F708" s="883"/>
      <c r="G708" s="883"/>
      <c r="H708" s="883"/>
      <c r="I708" s="883"/>
      <c r="J708" s="884"/>
      <c r="K708" s="882" t="s">
        <v>1373</v>
      </c>
      <c r="L708" s="883"/>
      <c r="M708" s="883"/>
      <c r="N708" s="883"/>
      <c r="O708" s="883"/>
      <c r="P708" s="883"/>
      <c r="Q708" s="883"/>
      <c r="R708" s="883"/>
      <c r="S708" s="884"/>
    </row>
    <row r="709" spans="2:19" ht="17.25" customHeight="1">
      <c r="B709" s="885"/>
      <c r="C709" s="886"/>
      <c r="D709" s="886"/>
      <c r="E709" s="886"/>
      <c r="F709" s="886"/>
      <c r="G709" s="886"/>
      <c r="H709" s="886"/>
      <c r="I709" s="886"/>
      <c r="J709" s="887"/>
      <c r="K709" s="885"/>
      <c r="L709" s="886"/>
      <c r="M709" s="886"/>
      <c r="N709" s="886"/>
      <c r="O709" s="886"/>
      <c r="P709" s="886"/>
      <c r="Q709" s="886"/>
      <c r="R709" s="886"/>
      <c r="S709" s="887"/>
    </row>
    <row r="710" spans="2:19" ht="17.25" customHeight="1">
      <c r="B710" s="885"/>
      <c r="C710" s="886"/>
      <c r="D710" s="886"/>
      <c r="E710" s="886"/>
      <c r="F710" s="886"/>
      <c r="G710" s="886"/>
      <c r="H710" s="886"/>
      <c r="I710" s="886"/>
      <c r="J710" s="887"/>
      <c r="K710" s="885"/>
      <c r="L710" s="886"/>
      <c r="M710" s="886"/>
      <c r="N710" s="886"/>
      <c r="O710" s="886"/>
      <c r="P710" s="886"/>
      <c r="Q710" s="886"/>
      <c r="R710" s="886"/>
      <c r="S710" s="887"/>
    </row>
    <row r="711" spans="2:19" ht="17.25" customHeight="1">
      <c r="B711" s="885"/>
      <c r="C711" s="886"/>
      <c r="D711" s="886"/>
      <c r="E711" s="886"/>
      <c r="F711" s="886"/>
      <c r="G711" s="886"/>
      <c r="H711" s="886"/>
      <c r="I711" s="886"/>
      <c r="J711" s="887"/>
      <c r="K711" s="885"/>
      <c r="L711" s="886"/>
      <c r="M711" s="886"/>
      <c r="N711" s="886"/>
      <c r="O711" s="886"/>
      <c r="P711" s="886"/>
      <c r="Q711" s="886"/>
      <c r="R711" s="886"/>
      <c r="S711" s="887"/>
    </row>
    <row r="712" spans="2:19" ht="17.25" customHeight="1">
      <c r="B712" s="885"/>
      <c r="C712" s="886"/>
      <c r="D712" s="886"/>
      <c r="E712" s="886"/>
      <c r="F712" s="886"/>
      <c r="G712" s="886"/>
      <c r="H712" s="886"/>
      <c r="I712" s="886"/>
      <c r="J712" s="887"/>
      <c r="K712" s="885"/>
      <c r="L712" s="886"/>
      <c r="M712" s="886"/>
      <c r="N712" s="886"/>
      <c r="O712" s="886"/>
      <c r="P712" s="886"/>
      <c r="Q712" s="886"/>
      <c r="R712" s="886"/>
      <c r="S712" s="887"/>
    </row>
    <row r="713" spans="2:19" ht="17.25" customHeight="1">
      <c r="B713" s="885"/>
      <c r="C713" s="886"/>
      <c r="D713" s="886"/>
      <c r="E713" s="886"/>
      <c r="F713" s="886"/>
      <c r="G713" s="886"/>
      <c r="H713" s="886"/>
      <c r="I713" s="886"/>
      <c r="J713" s="887"/>
      <c r="K713" s="885"/>
      <c r="L713" s="886"/>
      <c r="M713" s="886"/>
      <c r="N713" s="886"/>
      <c r="O713" s="886"/>
      <c r="P713" s="886"/>
      <c r="Q713" s="886"/>
      <c r="R713" s="886"/>
      <c r="S713" s="887"/>
    </row>
    <row r="714" spans="2:19" ht="17.25" customHeight="1">
      <c r="B714" s="885"/>
      <c r="C714" s="886"/>
      <c r="D714" s="886"/>
      <c r="E714" s="886"/>
      <c r="F714" s="886"/>
      <c r="G714" s="886"/>
      <c r="H714" s="886"/>
      <c r="I714" s="886"/>
      <c r="J714" s="887"/>
      <c r="K714" s="885"/>
      <c r="L714" s="886"/>
      <c r="M714" s="886"/>
      <c r="N714" s="886"/>
      <c r="O714" s="886"/>
      <c r="P714" s="886"/>
      <c r="Q714" s="886"/>
      <c r="R714" s="886"/>
      <c r="S714" s="887"/>
    </row>
    <row r="715" spans="2:19" ht="17.25" customHeight="1" thickBot="1">
      <c r="B715" s="888"/>
      <c r="C715" s="889"/>
      <c r="D715" s="889"/>
      <c r="E715" s="889"/>
      <c r="F715" s="889"/>
      <c r="G715" s="889"/>
      <c r="H715" s="889"/>
      <c r="I715" s="889"/>
      <c r="J715" s="890"/>
      <c r="K715" s="888"/>
      <c r="L715" s="889"/>
      <c r="M715" s="889"/>
      <c r="N715" s="889"/>
      <c r="O715" s="889"/>
      <c r="P715" s="889"/>
      <c r="Q715" s="889"/>
      <c r="R715" s="889"/>
      <c r="S715" s="890"/>
    </row>
    <row r="716" spans="2:19" ht="17.25" customHeight="1">
      <c r="B716" s="882" t="s">
        <v>1374</v>
      </c>
      <c r="C716" s="883"/>
      <c r="D716" s="883"/>
      <c r="E716" s="883"/>
      <c r="F716" s="883"/>
      <c r="G716" s="883"/>
      <c r="H716" s="883"/>
      <c r="I716" s="883"/>
      <c r="J716" s="884"/>
      <c r="K716" s="882" t="s">
        <v>1368</v>
      </c>
      <c r="L716" s="883"/>
      <c r="M716" s="883"/>
      <c r="N716" s="883"/>
      <c r="O716" s="883"/>
      <c r="P716" s="883"/>
      <c r="Q716" s="883"/>
      <c r="R716" s="883"/>
      <c r="S716" s="884"/>
    </row>
    <row r="717" spans="2:19" ht="17.25" customHeight="1">
      <c r="B717" s="885"/>
      <c r="C717" s="886"/>
      <c r="D717" s="886"/>
      <c r="E717" s="886"/>
      <c r="F717" s="886"/>
      <c r="G717" s="886"/>
      <c r="H717" s="886"/>
      <c r="I717" s="886"/>
      <c r="J717" s="887"/>
      <c r="K717" s="885"/>
      <c r="L717" s="886"/>
      <c r="M717" s="886"/>
      <c r="N717" s="886"/>
      <c r="O717" s="886"/>
      <c r="P717" s="886"/>
      <c r="Q717" s="886"/>
      <c r="R717" s="886"/>
      <c r="S717" s="887"/>
    </row>
    <row r="718" spans="2:19" ht="17.25" customHeight="1">
      <c r="B718" s="885"/>
      <c r="C718" s="886"/>
      <c r="D718" s="886"/>
      <c r="E718" s="886"/>
      <c r="F718" s="886"/>
      <c r="G718" s="886"/>
      <c r="H718" s="886"/>
      <c r="I718" s="886"/>
      <c r="J718" s="887"/>
      <c r="K718" s="885"/>
      <c r="L718" s="886"/>
      <c r="M718" s="886"/>
      <c r="N718" s="886"/>
      <c r="O718" s="886"/>
      <c r="P718" s="886"/>
      <c r="Q718" s="886"/>
      <c r="R718" s="886"/>
      <c r="S718" s="887"/>
    </row>
    <row r="719" spans="2:19" ht="17.25" customHeight="1">
      <c r="B719" s="885"/>
      <c r="C719" s="886"/>
      <c r="D719" s="886"/>
      <c r="E719" s="886"/>
      <c r="F719" s="886"/>
      <c r="G719" s="886"/>
      <c r="H719" s="886"/>
      <c r="I719" s="886"/>
      <c r="J719" s="887"/>
      <c r="K719" s="885"/>
      <c r="L719" s="886"/>
      <c r="M719" s="886"/>
      <c r="N719" s="886"/>
      <c r="O719" s="886"/>
      <c r="P719" s="886"/>
      <c r="Q719" s="886"/>
      <c r="R719" s="886"/>
      <c r="S719" s="887"/>
    </row>
    <row r="720" spans="2:19" ht="17.25" customHeight="1">
      <c r="B720" s="885"/>
      <c r="C720" s="886"/>
      <c r="D720" s="886"/>
      <c r="E720" s="886"/>
      <c r="F720" s="886"/>
      <c r="G720" s="886"/>
      <c r="H720" s="886"/>
      <c r="I720" s="886"/>
      <c r="J720" s="887"/>
      <c r="K720" s="885"/>
      <c r="L720" s="886"/>
      <c r="M720" s="886"/>
      <c r="N720" s="886"/>
      <c r="O720" s="886"/>
      <c r="P720" s="886"/>
      <c r="Q720" s="886"/>
      <c r="R720" s="886"/>
      <c r="S720" s="887"/>
    </row>
    <row r="721" spans="1:23" ht="17.25" customHeight="1">
      <c r="B721" s="885"/>
      <c r="C721" s="886"/>
      <c r="D721" s="886"/>
      <c r="E721" s="886"/>
      <c r="F721" s="886"/>
      <c r="G721" s="886"/>
      <c r="H721" s="886"/>
      <c r="I721" s="886"/>
      <c r="J721" s="887"/>
      <c r="K721" s="885"/>
      <c r="L721" s="886"/>
      <c r="M721" s="886"/>
      <c r="N721" s="886"/>
      <c r="O721" s="886"/>
      <c r="P721" s="886"/>
      <c r="Q721" s="886"/>
      <c r="R721" s="886"/>
      <c r="S721" s="887"/>
    </row>
    <row r="722" spans="1:23" ht="17.25" customHeight="1">
      <c r="B722" s="885"/>
      <c r="C722" s="886"/>
      <c r="D722" s="886"/>
      <c r="E722" s="886"/>
      <c r="F722" s="886"/>
      <c r="G722" s="886"/>
      <c r="H722" s="886"/>
      <c r="I722" s="886"/>
      <c r="J722" s="887"/>
      <c r="K722" s="885"/>
      <c r="L722" s="886"/>
      <c r="M722" s="886"/>
      <c r="N722" s="886"/>
      <c r="O722" s="886"/>
      <c r="P722" s="886"/>
      <c r="Q722" s="886"/>
      <c r="R722" s="886"/>
      <c r="S722" s="887"/>
    </row>
    <row r="723" spans="1:23" ht="17.25" customHeight="1" thickBot="1">
      <c r="B723" s="888"/>
      <c r="C723" s="889"/>
      <c r="D723" s="889"/>
      <c r="E723" s="889"/>
      <c r="F723" s="889"/>
      <c r="G723" s="889"/>
      <c r="H723" s="889"/>
      <c r="I723" s="889"/>
      <c r="J723" s="890"/>
      <c r="K723" s="888"/>
      <c r="L723" s="889"/>
      <c r="M723" s="889"/>
      <c r="N723" s="889"/>
      <c r="O723" s="889"/>
      <c r="P723" s="889"/>
      <c r="Q723" s="889"/>
      <c r="R723" s="889"/>
      <c r="S723" s="890"/>
    </row>
    <row r="724" spans="1:23" ht="17.25" customHeight="1">
      <c r="A724"/>
      <c r="B724" s="1017" t="s">
        <v>139</v>
      </c>
      <c r="C724" s="1017"/>
      <c r="D724" s="1017"/>
      <c r="E724" s="64"/>
      <c r="F724" s="64"/>
      <c r="G724" s="64"/>
      <c r="H724" s="64"/>
      <c r="I724" s="64"/>
      <c r="J724" s="47"/>
      <c r="K724" s="47"/>
      <c r="L724" s="63"/>
      <c r="M724" s="63"/>
      <c r="N724" s="64"/>
      <c r="O724" s="64"/>
      <c r="P724" s="64"/>
      <c r="Q724" s="1250" t="s">
        <v>182</v>
      </c>
      <c r="R724" s="1250"/>
      <c r="S724" s="1250"/>
    </row>
    <row r="725" spans="1:23" ht="17.25" customHeight="1">
      <c r="A725"/>
      <c r="B725" s="19"/>
      <c r="C725" s="19"/>
      <c r="D725" s="19"/>
      <c r="E725" s="19"/>
      <c r="F725" s="19"/>
      <c r="G725" s="19"/>
      <c r="H725" s="19"/>
      <c r="I725" s="19"/>
      <c r="J725" s="18"/>
      <c r="K725" s="18"/>
      <c r="L725" s="19"/>
      <c r="M725" s="19"/>
      <c r="N725" s="19"/>
      <c r="O725" s="19"/>
      <c r="P725" s="19"/>
      <c r="Q725" s="19"/>
      <c r="R725" s="19"/>
    </row>
    <row r="726" spans="1:23" ht="19.5">
      <c r="B726" s="794" t="s">
        <v>140</v>
      </c>
      <c r="C726" s="794"/>
      <c r="D726" s="794"/>
      <c r="E726" s="794"/>
      <c r="F726" s="19"/>
      <c r="G726" s="19"/>
      <c r="H726" s="19"/>
      <c r="I726" s="19"/>
      <c r="J726" s="18"/>
      <c r="K726" s="18"/>
      <c r="L726" s="19"/>
      <c r="M726" s="19"/>
      <c r="N726" s="19"/>
      <c r="O726" s="19"/>
      <c r="P726" s="19"/>
      <c r="Q726" s="19"/>
      <c r="R726" s="19"/>
    </row>
    <row r="727" spans="1:23" ht="15.75" thickBot="1">
      <c r="B727" s="1043" t="s">
        <v>137</v>
      </c>
      <c r="C727" s="1043"/>
      <c r="D727" s="1043"/>
      <c r="E727" s="62"/>
      <c r="F727" s="62"/>
      <c r="G727" s="62"/>
      <c r="H727" s="62"/>
      <c r="I727" s="62"/>
      <c r="J727" s="47"/>
      <c r="K727" s="47"/>
      <c r="L727" s="63"/>
      <c r="M727" s="63"/>
      <c r="N727" s="64"/>
      <c r="O727" s="64"/>
      <c r="P727" s="64"/>
      <c r="Q727" s="1067" t="s">
        <v>138</v>
      </c>
      <c r="R727" s="1067"/>
      <c r="S727" s="1067"/>
      <c r="T727" s="65"/>
      <c r="U727" s="65"/>
      <c r="V727" s="5"/>
      <c r="W727" s="5"/>
    </row>
    <row r="728" spans="1:23">
      <c r="B728" s="882" t="s">
        <v>1369</v>
      </c>
      <c r="C728" s="883"/>
      <c r="D728" s="883"/>
      <c r="E728" s="883"/>
      <c r="F728" s="883"/>
      <c r="G728" s="883"/>
      <c r="H728" s="883"/>
      <c r="I728" s="883"/>
      <c r="J728" s="884"/>
      <c r="K728" s="882" t="s">
        <v>1375</v>
      </c>
      <c r="L728" s="883"/>
      <c r="M728" s="883"/>
      <c r="N728" s="883"/>
      <c r="O728" s="883"/>
      <c r="P728" s="883"/>
      <c r="Q728" s="883"/>
      <c r="R728" s="883"/>
      <c r="S728" s="884"/>
      <c r="T728" s="66"/>
      <c r="U728" s="66"/>
      <c r="V728" s="5"/>
      <c r="W728" s="5"/>
    </row>
    <row r="729" spans="1:23">
      <c r="B729" s="885"/>
      <c r="C729" s="886"/>
      <c r="D729" s="886"/>
      <c r="E729" s="886"/>
      <c r="F729" s="886"/>
      <c r="G729" s="886"/>
      <c r="H729" s="886"/>
      <c r="I729" s="886"/>
      <c r="J729" s="887"/>
      <c r="K729" s="885"/>
      <c r="L729" s="886"/>
      <c r="M729" s="886"/>
      <c r="N729" s="886"/>
      <c r="O729" s="886"/>
      <c r="P729" s="886"/>
      <c r="Q729" s="886"/>
      <c r="R729" s="886"/>
      <c r="S729" s="887"/>
      <c r="T729" s="66"/>
      <c r="U729" s="66"/>
      <c r="V729" s="5"/>
      <c r="W729" s="5"/>
    </row>
    <row r="730" spans="1:23">
      <c r="B730" s="885"/>
      <c r="C730" s="886"/>
      <c r="D730" s="886"/>
      <c r="E730" s="886"/>
      <c r="F730" s="886"/>
      <c r="G730" s="886"/>
      <c r="H730" s="886"/>
      <c r="I730" s="886"/>
      <c r="J730" s="887"/>
      <c r="K730" s="885"/>
      <c r="L730" s="886"/>
      <c r="M730" s="886"/>
      <c r="N730" s="886"/>
      <c r="O730" s="886"/>
      <c r="P730" s="886"/>
      <c r="Q730" s="886"/>
      <c r="R730" s="886"/>
      <c r="S730" s="887"/>
      <c r="T730" s="66"/>
      <c r="U730" s="66"/>
      <c r="V730" s="5"/>
      <c r="W730" s="5"/>
    </row>
    <row r="731" spans="1:23">
      <c r="B731" s="885"/>
      <c r="C731" s="886"/>
      <c r="D731" s="886"/>
      <c r="E731" s="886"/>
      <c r="F731" s="886"/>
      <c r="G731" s="886"/>
      <c r="H731" s="886"/>
      <c r="I731" s="886"/>
      <c r="J731" s="887"/>
      <c r="K731" s="885"/>
      <c r="L731" s="886"/>
      <c r="M731" s="886"/>
      <c r="N731" s="886"/>
      <c r="O731" s="886"/>
      <c r="P731" s="886"/>
      <c r="Q731" s="886"/>
      <c r="R731" s="886"/>
      <c r="S731" s="887"/>
      <c r="T731" s="66"/>
      <c r="U731" s="66"/>
      <c r="V731" s="5"/>
      <c r="W731" s="5"/>
    </row>
    <row r="732" spans="1:23">
      <c r="B732" s="885"/>
      <c r="C732" s="886"/>
      <c r="D732" s="886"/>
      <c r="E732" s="886"/>
      <c r="F732" s="886"/>
      <c r="G732" s="886"/>
      <c r="H732" s="886"/>
      <c r="I732" s="886"/>
      <c r="J732" s="887"/>
      <c r="K732" s="885"/>
      <c r="L732" s="886"/>
      <c r="M732" s="886"/>
      <c r="N732" s="886"/>
      <c r="O732" s="886"/>
      <c r="P732" s="886"/>
      <c r="Q732" s="886"/>
      <c r="R732" s="886"/>
      <c r="S732" s="887"/>
      <c r="T732" s="66"/>
      <c r="U732" s="66"/>
      <c r="V732" s="5"/>
      <c r="W732" s="5"/>
    </row>
    <row r="733" spans="1:23">
      <c r="B733" s="885"/>
      <c r="C733" s="886"/>
      <c r="D733" s="886"/>
      <c r="E733" s="886"/>
      <c r="F733" s="886"/>
      <c r="G733" s="886"/>
      <c r="H733" s="886"/>
      <c r="I733" s="886"/>
      <c r="J733" s="887"/>
      <c r="K733" s="885"/>
      <c r="L733" s="886"/>
      <c r="M733" s="886"/>
      <c r="N733" s="886"/>
      <c r="O733" s="886"/>
      <c r="P733" s="886"/>
      <c r="Q733" s="886"/>
      <c r="R733" s="886"/>
      <c r="S733" s="887"/>
      <c r="T733" s="66"/>
      <c r="U733" s="66"/>
      <c r="V733" s="5"/>
      <c r="W733" s="5"/>
    </row>
    <row r="734" spans="1:23">
      <c r="B734" s="885"/>
      <c r="C734" s="886"/>
      <c r="D734" s="886"/>
      <c r="E734" s="886"/>
      <c r="F734" s="886"/>
      <c r="G734" s="886"/>
      <c r="H734" s="886"/>
      <c r="I734" s="886"/>
      <c r="J734" s="887"/>
      <c r="K734" s="885"/>
      <c r="L734" s="886"/>
      <c r="M734" s="886"/>
      <c r="N734" s="886"/>
      <c r="O734" s="886"/>
      <c r="P734" s="886"/>
      <c r="Q734" s="886"/>
      <c r="R734" s="886"/>
      <c r="S734" s="887"/>
      <c r="T734" s="66"/>
      <c r="U734" s="66"/>
      <c r="V734" s="5"/>
      <c r="W734" s="5"/>
    </row>
    <row r="735" spans="1:23" ht="15.75" thickBot="1">
      <c r="B735" s="888"/>
      <c r="C735" s="889"/>
      <c r="D735" s="889"/>
      <c r="E735" s="889"/>
      <c r="F735" s="889"/>
      <c r="G735" s="889"/>
      <c r="H735" s="889"/>
      <c r="I735" s="889"/>
      <c r="J735" s="890"/>
      <c r="K735" s="888"/>
      <c r="L735" s="889"/>
      <c r="M735" s="889"/>
      <c r="N735" s="889"/>
      <c r="O735" s="889"/>
      <c r="P735" s="889"/>
      <c r="Q735" s="889"/>
      <c r="R735" s="889"/>
      <c r="S735" s="890"/>
      <c r="T735" s="66"/>
      <c r="U735" s="66"/>
      <c r="V735" s="5"/>
      <c r="W735" s="5"/>
    </row>
    <row r="736" spans="1:23">
      <c r="B736" s="882" t="s">
        <v>1370</v>
      </c>
      <c r="C736" s="883"/>
      <c r="D736" s="883"/>
      <c r="E736" s="883"/>
      <c r="F736" s="883"/>
      <c r="G736" s="883"/>
      <c r="H736" s="883"/>
      <c r="I736" s="883"/>
      <c r="J736" s="884"/>
      <c r="K736" s="882" t="s">
        <v>1368</v>
      </c>
      <c r="L736" s="883"/>
      <c r="M736" s="883"/>
      <c r="N736" s="883"/>
      <c r="O736" s="883"/>
      <c r="P736" s="883"/>
      <c r="Q736" s="883"/>
      <c r="R736" s="883"/>
      <c r="S736" s="884"/>
      <c r="T736" s="66"/>
      <c r="U736" s="66"/>
      <c r="V736" s="5"/>
      <c r="W736" s="5"/>
    </row>
    <row r="737" spans="2:23">
      <c r="B737" s="885"/>
      <c r="C737" s="886"/>
      <c r="D737" s="886"/>
      <c r="E737" s="886"/>
      <c r="F737" s="886"/>
      <c r="G737" s="886"/>
      <c r="H737" s="886"/>
      <c r="I737" s="886"/>
      <c r="J737" s="887"/>
      <c r="K737" s="885"/>
      <c r="L737" s="886"/>
      <c r="M737" s="886"/>
      <c r="N737" s="886"/>
      <c r="O737" s="886"/>
      <c r="P737" s="886"/>
      <c r="Q737" s="886"/>
      <c r="R737" s="886"/>
      <c r="S737" s="887"/>
      <c r="T737" s="66"/>
      <c r="U737" s="66"/>
      <c r="V737" s="5"/>
      <c r="W737" s="5"/>
    </row>
    <row r="738" spans="2:23">
      <c r="B738" s="885"/>
      <c r="C738" s="886"/>
      <c r="D738" s="886"/>
      <c r="E738" s="886"/>
      <c r="F738" s="886"/>
      <c r="G738" s="886"/>
      <c r="H738" s="886"/>
      <c r="I738" s="886"/>
      <c r="J738" s="887"/>
      <c r="K738" s="885"/>
      <c r="L738" s="886"/>
      <c r="M738" s="886"/>
      <c r="N738" s="886"/>
      <c r="O738" s="886"/>
      <c r="P738" s="886"/>
      <c r="Q738" s="886"/>
      <c r="R738" s="886"/>
      <c r="S738" s="887"/>
      <c r="T738" s="66"/>
      <c r="U738" s="66"/>
      <c r="V738" s="5"/>
      <c r="W738" s="5"/>
    </row>
    <row r="739" spans="2:23">
      <c r="B739" s="885"/>
      <c r="C739" s="886"/>
      <c r="D739" s="886"/>
      <c r="E739" s="886"/>
      <c r="F739" s="886"/>
      <c r="G739" s="886"/>
      <c r="H739" s="886"/>
      <c r="I739" s="886"/>
      <c r="J739" s="887"/>
      <c r="K739" s="885"/>
      <c r="L739" s="886"/>
      <c r="M739" s="886"/>
      <c r="N739" s="886"/>
      <c r="O739" s="886"/>
      <c r="P739" s="886"/>
      <c r="Q739" s="886"/>
      <c r="R739" s="886"/>
      <c r="S739" s="887"/>
      <c r="T739" s="66"/>
      <c r="U739" s="66"/>
      <c r="V739" s="5"/>
      <c r="W739" s="5"/>
    </row>
    <row r="740" spans="2:23">
      <c r="B740" s="885"/>
      <c r="C740" s="886"/>
      <c r="D740" s="886"/>
      <c r="E740" s="886"/>
      <c r="F740" s="886"/>
      <c r="G740" s="886"/>
      <c r="H740" s="886"/>
      <c r="I740" s="886"/>
      <c r="J740" s="887"/>
      <c r="K740" s="885"/>
      <c r="L740" s="886"/>
      <c r="M740" s="886"/>
      <c r="N740" s="886"/>
      <c r="O740" s="886"/>
      <c r="P740" s="886"/>
      <c r="Q740" s="886"/>
      <c r="R740" s="886"/>
      <c r="S740" s="887"/>
      <c r="T740" s="66"/>
      <c r="U740" s="66"/>
      <c r="V740" s="5"/>
      <c r="W740" s="5"/>
    </row>
    <row r="741" spans="2:23">
      <c r="B741" s="885"/>
      <c r="C741" s="886"/>
      <c r="D741" s="886"/>
      <c r="E741" s="886"/>
      <c r="F741" s="886"/>
      <c r="G741" s="886"/>
      <c r="H741" s="886"/>
      <c r="I741" s="886"/>
      <c r="J741" s="887"/>
      <c r="K741" s="885"/>
      <c r="L741" s="886"/>
      <c r="M741" s="886"/>
      <c r="N741" s="886"/>
      <c r="O741" s="886"/>
      <c r="P741" s="886"/>
      <c r="Q741" s="886"/>
      <c r="R741" s="886"/>
      <c r="S741" s="887"/>
      <c r="T741" s="66"/>
      <c r="U741" s="66"/>
      <c r="V741" s="5"/>
      <c r="W741" s="5"/>
    </row>
    <row r="742" spans="2:23">
      <c r="B742" s="885"/>
      <c r="C742" s="886"/>
      <c r="D742" s="886"/>
      <c r="E742" s="886"/>
      <c r="F742" s="886"/>
      <c r="G742" s="886"/>
      <c r="H742" s="886"/>
      <c r="I742" s="886"/>
      <c r="J742" s="887"/>
      <c r="K742" s="885"/>
      <c r="L742" s="886"/>
      <c r="M742" s="886"/>
      <c r="N742" s="886"/>
      <c r="O742" s="886"/>
      <c r="P742" s="886"/>
      <c r="Q742" s="886"/>
      <c r="R742" s="886"/>
      <c r="S742" s="887"/>
      <c r="T742" s="66"/>
      <c r="U742" s="66"/>
      <c r="V742" s="5"/>
      <c r="W742" s="5"/>
    </row>
    <row r="743" spans="2:23" ht="15.75" thickBot="1">
      <c r="B743" s="888"/>
      <c r="C743" s="889"/>
      <c r="D743" s="889"/>
      <c r="E743" s="889"/>
      <c r="F743" s="889"/>
      <c r="G743" s="889"/>
      <c r="H743" s="889"/>
      <c r="I743" s="889"/>
      <c r="J743" s="890"/>
      <c r="K743" s="888"/>
      <c r="L743" s="889"/>
      <c r="M743" s="889"/>
      <c r="N743" s="889"/>
      <c r="O743" s="889"/>
      <c r="P743" s="889"/>
      <c r="Q743" s="889"/>
      <c r="R743" s="889"/>
      <c r="S743" s="890"/>
      <c r="T743" s="66"/>
      <c r="U743" s="66"/>
      <c r="V743" s="5"/>
      <c r="W743" s="5"/>
    </row>
    <row r="744" spans="2:23">
      <c r="B744" s="1017" t="s">
        <v>139</v>
      </c>
      <c r="C744" s="1017"/>
      <c r="D744" s="1017"/>
      <c r="E744" s="64"/>
      <c r="F744" s="64"/>
      <c r="G744" s="64"/>
      <c r="H744" s="64"/>
      <c r="I744" s="64"/>
      <c r="J744" s="47"/>
      <c r="K744" s="47"/>
      <c r="L744" s="63"/>
      <c r="M744" s="63"/>
      <c r="N744" s="64"/>
      <c r="O744" s="64"/>
      <c r="P744" s="64"/>
      <c r="Q744" s="1250" t="s">
        <v>182</v>
      </c>
      <c r="R744" s="1250"/>
      <c r="S744" s="1250"/>
      <c r="T744" s="65"/>
      <c r="U744" s="65"/>
      <c r="V744" s="5"/>
      <c r="W744" s="5"/>
    </row>
    <row r="745" spans="2:23">
      <c r="B745" s="64"/>
      <c r="C745" s="64"/>
      <c r="D745" s="64"/>
      <c r="E745" s="64"/>
      <c r="F745" s="64"/>
      <c r="G745" s="64"/>
      <c r="H745" s="64"/>
      <c r="I745" s="64"/>
      <c r="J745" s="63"/>
      <c r="K745" s="63"/>
      <c r="L745" s="64"/>
      <c r="M745" s="64"/>
      <c r="N745" s="64"/>
      <c r="O745" s="64"/>
      <c r="P745" s="64"/>
      <c r="Q745" s="64"/>
      <c r="R745" s="47"/>
      <c r="S745" s="47"/>
      <c r="T745" s="47"/>
      <c r="U745" s="47"/>
    </row>
    <row r="746" spans="2:23" ht="19.5">
      <c r="B746" s="794" t="s">
        <v>125</v>
      </c>
      <c r="C746" s="794"/>
      <c r="D746" s="794"/>
      <c r="E746" s="794"/>
    </row>
    <row r="747" spans="2:23" ht="15.75" thickBot="1">
      <c r="B747" s="1043" t="s">
        <v>137</v>
      </c>
      <c r="C747" s="1043"/>
      <c r="D747" s="1043"/>
      <c r="E747" s="62"/>
      <c r="F747" s="62"/>
      <c r="G747" s="62"/>
      <c r="H747" s="62"/>
      <c r="I747" s="62"/>
      <c r="J747" s="47"/>
      <c r="K747" s="47"/>
      <c r="L747" s="63"/>
      <c r="M747" s="63"/>
      <c r="N747" s="64"/>
      <c r="O747" s="64"/>
      <c r="P747" s="64"/>
      <c r="Q747" s="1067" t="s">
        <v>138</v>
      </c>
      <c r="R747" s="1067"/>
      <c r="S747" s="1067"/>
      <c r="T747" s="65"/>
      <c r="U747" s="65"/>
      <c r="V747" s="5"/>
      <c r="W747" s="5"/>
    </row>
    <row r="748" spans="2:23">
      <c r="B748" s="882" t="s">
        <v>1376</v>
      </c>
      <c r="C748" s="883"/>
      <c r="D748" s="883"/>
      <c r="E748" s="883"/>
      <c r="F748" s="883"/>
      <c r="G748" s="883"/>
      <c r="H748" s="883"/>
      <c r="I748" s="883"/>
      <c r="J748" s="884"/>
      <c r="K748" s="882" t="s">
        <v>1371</v>
      </c>
      <c r="L748" s="883"/>
      <c r="M748" s="883"/>
      <c r="N748" s="883"/>
      <c r="O748" s="883"/>
      <c r="P748" s="883"/>
      <c r="Q748" s="883"/>
      <c r="R748" s="883"/>
      <c r="S748" s="884"/>
      <c r="T748" s="66"/>
      <c r="U748" s="66"/>
      <c r="V748" s="5"/>
      <c r="W748" s="5"/>
    </row>
    <row r="749" spans="2:23">
      <c r="B749" s="885"/>
      <c r="C749" s="886"/>
      <c r="D749" s="886"/>
      <c r="E749" s="886"/>
      <c r="F749" s="886"/>
      <c r="G749" s="886"/>
      <c r="H749" s="886"/>
      <c r="I749" s="886"/>
      <c r="J749" s="887"/>
      <c r="K749" s="885"/>
      <c r="L749" s="886"/>
      <c r="M749" s="886"/>
      <c r="N749" s="886"/>
      <c r="O749" s="886"/>
      <c r="P749" s="886"/>
      <c r="Q749" s="886"/>
      <c r="R749" s="886"/>
      <c r="S749" s="887"/>
      <c r="T749" s="66"/>
      <c r="U749" s="66"/>
      <c r="V749" s="5"/>
      <c r="W749" s="5"/>
    </row>
    <row r="750" spans="2:23">
      <c r="B750" s="885"/>
      <c r="C750" s="886"/>
      <c r="D750" s="886"/>
      <c r="E750" s="886"/>
      <c r="F750" s="886"/>
      <c r="G750" s="886"/>
      <c r="H750" s="886"/>
      <c r="I750" s="886"/>
      <c r="J750" s="887"/>
      <c r="K750" s="885"/>
      <c r="L750" s="886"/>
      <c r="M750" s="886"/>
      <c r="N750" s="886"/>
      <c r="O750" s="886"/>
      <c r="P750" s="886"/>
      <c r="Q750" s="886"/>
      <c r="R750" s="886"/>
      <c r="S750" s="887"/>
      <c r="T750" s="66"/>
      <c r="U750" s="66"/>
      <c r="V750" s="5"/>
      <c r="W750" s="5"/>
    </row>
    <row r="751" spans="2:23">
      <c r="B751" s="885"/>
      <c r="C751" s="886"/>
      <c r="D751" s="886"/>
      <c r="E751" s="886"/>
      <c r="F751" s="886"/>
      <c r="G751" s="886"/>
      <c r="H751" s="886"/>
      <c r="I751" s="886"/>
      <c r="J751" s="887"/>
      <c r="K751" s="885"/>
      <c r="L751" s="886"/>
      <c r="M751" s="886"/>
      <c r="N751" s="886"/>
      <c r="O751" s="886"/>
      <c r="P751" s="886"/>
      <c r="Q751" s="886"/>
      <c r="R751" s="886"/>
      <c r="S751" s="887"/>
      <c r="T751" s="66"/>
      <c r="U751" s="66"/>
      <c r="V751" s="5"/>
      <c r="W751" s="5"/>
    </row>
    <row r="752" spans="2:23">
      <c r="B752" s="885"/>
      <c r="C752" s="886"/>
      <c r="D752" s="886"/>
      <c r="E752" s="886"/>
      <c r="F752" s="886"/>
      <c r="G752" s="886"/>
      <c r="H752" s="886"/>
      <c r="I752" s="886"/>
      <c r="J752" s="887"/>
      <c r="K752" s="885"/>
      <c r="L752" s="886"/>
      <c r="M752" s="886"/>
      <c r="N752" s="886"/>
      <c r="O752" s="886"/>
      <c r="P752" s="886"/>
      <c r="Q752" s="886"/>
      <c r="R752" s="886"/>
      <c r="S752" s="887"/>
      <c r="T752" s="66"/>
      <c r="U752" s="66"/>
      <c r="V752" s="5"/>
      <c r="W752" s="5"/>
    </row>
    <row r="753" spans="2:23">
      <c r="B753" s="885"/>
      <c r="C753" s="886"/>
      <c r="D753" s="886"/>
      <c r="E753" s="886"/>
      <c r="F753" s="886"/>
      <c r="G753" s="886"/>
      <c r="H753" s="886"/>
      <c r="I753" s="886"/>
      <c r="J753" s="887"/>
      <c r="K753" s="885"/>
      <c r="L753" s="886"/>
      <c r="M753" s="886"/>
      <c r="N753" s="886"/>
      <c r="O753" s="886"/>
      <c r="P753" s="886"/>
      <c r="Q753" s="886"/>
      <c r="R753" s="886"/>
      <c r="S753" s="887"/>
      <c r="T753" s="66"/>
      <c r="U753" s="66"/>
      <c r="V753" s="5"/>
      <c r="W753" s="5"/>
    </row>
    <row r="754" spans="2:23">
      <c r="B754" s="885"/>
      <c r="C754" s="886"/>
      <c r="D754" s="886"/>
      <c r="E754" s="886"/>
      <c r="F754" s="886"/>
      <c r="G754" s="886"/>
      <c r="H754" s="886"/>
      <c r="I754" s="886"/>
      <c r="J754" s="887"/>
      <c r="K754" s="885"/>
      <c r="L754" s="886"/>
      <c r="M754" s="886"/>
      <c r="N754" s="886"/>
      <c r="O754" s="886"/>
      <c r="P754" s="886"/>
      <c r="Q754" s="886"/>
      <c r="R754" s="886"/>
      <c r="S754" s="887"/>
      <c r="T754" s="66"/>
      <c r="U754" s="66"/>
      <c r="V754" s="5"/>
      <c r="W754" s="5"/>
    </row>
    <row r="755" spans="2:23" ht="15.75" thickBot="1">
      <c r="B755" s="888"/>
      <c r="C755" s="889"/>
      <c r="D755" s="889"/>
      <c r="E755" s="889"/>
      <c r="F755" s="889"/>
      <c r="G755" s="889"/>
      <c r="H755" s="889"/>
      <c r="I755" s="889"/>
      <c r="J755" s="890"/>
      <c r="K755" s="888"/>
      <c r="L755" s="889"/>
      <c r="M755" s="889"/>
      <c r="N755" s="889"/>
      <c r="O755" s="889"/>
      <c r="P755" s="889"/>
      <c r="Q755" s="889"/>
      <c r="R755" s="889"/>
      <c r="S755" s="890"/>
      <c r="T755" s="66"/>
      <c r="U755" s="66"/>
      <c r="V755" s="5"/>
      <c r="W755" s="5"/>
    </row>
    <row r="756" spans="2:23" ht="15" customHeight="1">
      <c r="B756" s="882" t="s">
        <v>1370</v>
      </c>
      <c r="C756" s="883"/>
      <c r="D756" s="883"/>
      <c r="E756" s="883"/>
      <c r="F756" s="883"/>
      <c r="G756" s="883"/>
      <c r="H756" s="883"/>
      <c r="I756" s="883"/>
      <c r="J756" s="884"/>
      <c r="K756" s="882" t="s">
        <v>1368</v>
      </c>
      <c r="L756" s="883"/>
      <c r="M756" s="883"/>
      <c r="N756" s="883"/>
      <c r="O756" s="883"/>
      <c r="P756" s="883"/>
      <c r="Q756" s="883"/>
      <c r="R756" s="883"/>
      <c r="S756" s="884"/>
      <c r="T756" s="66"/>
      <c r="U756" s="66"/>
      <c r="V756" s="5"/>
      <c r="W756" s="5"/>
    </row>
    <row r="757" spans="2:23">
      <c r="B757" s="885"/>
      <c r="C757" s="886"/>
      <c r="D757" s="886"/>
      <c r="E757" s="886"/>
      <c r="F757" s="886"/>
      <c r="G757" s="886"/>
      <c r="H757" s="886"/>
      <c r="I757" s="886"/>
      <c r="J757" s="887"/>
      <c r="K757" s="885"/>
      <c r="L757" s="886"/>
      <c r="M757" s="886"/>
      <c r="N757" s="886"/>
      <c r="O757" s="886"/>
      <c r="P757" s="886"/>
      <c r="Q757" s="886"/>
      <c r="R757" s="886"/>
      <c r="S757" s="887"/>
      <c r="T757" s="66"/>
      <c r="U757" s="66"/>
      <c r="V757" s="5"/>
      <c r="W757" s="5"/>
    </row>
    <row r="758" spans="2:23">
      <c r="B758" s="885"/>
      <c r="C758" s="886"/>
      <c r="D758" s="886"/>
      <c r="E758" s="886"/>
      <c r="F758" s="886"/>
      <c r="G758" s="886"/>
      <c r="H758" s="886"/>
      <c r="I758" s="886"/>
      <c r="J758" s="887"/>
      <c r="K758" s="885"/>
      <c r="L758" s="886"/>
      <c r="M758" s="886"/>
      <c r="N758" s="886"/>
      <c r="O758" s="886"/>
      <c r="P758" s="886"/>
      <c r="Q758" s="886"/>
      <c r="R758" s="886"/>
      <c r="S758" s="887"/>
      <c r="T758" s="66"/>
      <c r="U758" s="66"/>
      <c r="V758" s="5"/>
      <c r="W758" s="5"/>
    </row>
    <row r="759" spans="2:23">
      <c r="B759" s="885"/>
      <c r="C759" s="886"/>
      <c r="D759" s="886"/>
      <c r="E759" s="886"/>
      <c r="F759" s="886"/>
      <c r="G759" s="886"/>
      <c r="H759" s="886"/>
      <c r="I759" s="886"/>
      <c r="J759" s="887"/>
      <c r="K759" s="885"/>
      <c r="L759" s="886"/>
      <c r="M759" s="886"/>
      <c r="N759" s="886"/>
      <c r="O759" s="886"/>
      <c r="P759" s="886"/>
      <c r="Q759" s="886"/>
      <c r="R759" s="886"/>
      <c r="S759" s="887"/>
      <c r="T759" s="66"/>
      <c r="U759" s="66"/>
      <c r="V759" s="5"/>
      <c r="W759" s="5"/>
    </row>
    <row r="760" spans="2:23">
      <c r="B760" s="885"/>
      <c r="C760" s="886"/>
      <c r="D760" s="886"/>
      <c r="E760" s="886"/>
      <c r="F760" s="886"/>
      <c r="G760" s="886"/>
      <c r="H760" s="886"/>
      <c r="I760" s="886"/>
      <c r="J760" s="887"/>
      <c r="K760" s="885"/>
      <c r="L760" s="886"/>
      <c r="M760" s="886"/>
      <c r="N760" s="886"/>
      <c r="O760" s="886"/>
      <c r="P760" s="886"/>
      <c r="Q760" s="886"/>
      <c r="R760" s="886"/>
      <c r="S760" s="887"/>
      <c r="T760" s="66"/>
      <c r="U760" s="66"/>
      <c r="V760" s="5"/>
      <c r="W760" s="5"/>
    </row>
    <row r="761" spans="2:23">
      <c r="B761" s="885"/>
      <c r="C761" s="886"/>
      <c r="D761" s="886"/>
      <c r="E761" s="886"/>
      <c r="F761" s="886"/>
      <c r="G761" s="886"/>
      <c r="H761" s="886"/>
      <c r="I761" s="886"/>
      <c r="J761" s="887"/>
      <c r="K761" s="885"/>
      <c r="L761" s="886"/>
      <c r="M761" s="886"/>
      <c r="N761" s="886"/>
      <c r="O761" s="886"/>
      <c r="P761" s="886"/>
      <c r="Q761" s="886"/>
      <c r="R761" s="886"/>
      <c r="S761" s="887"/>
      <c r="T761" s="66"/>
      <c r="U761" s="66"/>
      <c r="V761" s="5"/>
      <c r="W761" s="5"/>
    </row>
    <row r="762" spans="2:23">
      <c r="B762" s="885"/>
      <c r="C762" s="886"/>
      <c r="D762" s="886"/>
      <c r="E762" s="886"/>
      <c r="F762" s="886"/>
      <c r="G762" s="886"/>
      <c r="H762" s="886"/>
      <c r="I762" s="886"/>
      <c r="J762" s="887"/>
      <c r="K762" s="885"/>
      <c r="L762" s="886"/>
      <c r="M762" s="886"/>
      <c r="N762" s="886"/>
      <c r="O762" s="886"/>
      <c r="P762" s="886"/>
      <c r="Q762" s="886"/>
      <c r="R762" s="886"/>
      <c r="S762" s="887"/>
      <c r="T762" s="66"/>
      <c r="U762" s="66"/>
      <c r="V762" s="5"/>
      <c r="W762" s="5"/>
    </row>
    <row r="763" spans="2:23" ht="15.75" thickBot="1">
      <c r="B763" s="888"/>
      <c r="C763" s="889"/>
      <c r="D763" s="889"/>
      <c r="E763" s="889"/>
      <c r="F763" s="889"/>
      <c r="G763" s="889"/>
      <c r="H763" s="889"/>
      <c r="I763" s="889"/>
      <c r="J763" s="890"/>
      <c r="K763" s="888"/>
      <c r="L763" s="889"/>
      <c r="M763" s="889"/>
      <c r="N763" s="889"/>
      <c r="O763" s="889"/>
      <c r="P763" s="889"/>
      <c r="Q763" s="889"/>
      <c r="R763" s="889"/>
      <c r="S763" s="890"/>
      <c r="T763" s="66"/>
      <c r="U763" s="66"/>
      <c r="V763" s="5"/>
      <c r="W763" s="5"/>
    </row>
    <row r="764" spans="2:23">
      <c r="B764" s="1017" t="s">
        <v>139</v>
      </c>
      <c r="C764" s="1017"/>
      <c r="D764" s="1017"/>
      <c r="E764" s="64"/>
      <c r="F764" s="64"/>
      <c r="G764" s="64"/>
      <c r="H764" s="64"/>
      <c r="I764" s="64"/>
      <c r="J764" s="47"/>
      <c r="K764" s="47"/>
      <c r="L764" s="63"/>
      <c r="M764" s="63"/>
      <c r="N764" s="64"/>
      <c r="O764" s="64"/>
      <c r="P764" s="64"/>
      <c r="Q764" s="1250" t="s">
        <v>182</v>
      </c>
      <c r="R764" s="1250"/>
      <c r="S764" s="1250"/>
      <c r="T764" s="65"/>
      <c r="U764" s="65"/>
      <c r="V764" s="5"/>
      <c r="W764" s="5"/>
    </row>
    <row r="766" spans="2:23" ht="19.5">
      <c r="B766" s="794" t="s">
        <v>925</v>
      </c>
      <c r="C766" s="794"/>
      <c r="D766" s="794"/>
      <c r="E766" s="794"/>
      <c r="F766" s="794"/>
      <c r="G766" s="794"/>
      <c r="H766" s="794"/>
      <c r="I766" s="794"/>
      <c r="J766" s="794"/>
      <c r="K766" s="794"/>
    </row>
    <row r="767" spans="2:23" ht="15.75" thickBot="1"/>
    <row r="768" spans="2:23">
      <c r="B768" s="882" t="s">
        <v>1377</v>
      </c>
      <c r="C768" s="883"/>
      <c r="D768" s="883"/>
      <c r="E768" s="883"/>
      <c r="F768" s="883"/>
      <c r="G768" s="883"/>
      <c r="H768" s="883"/>
      <c r="I768" s="883"/>
      <c r="J768" s="883"/>
      <c r="K768" s="883"/>
      <c r="L768" s="883"/>
      <c r="M768" s="883"/>
      <c r="N768" s="883"/>
      <c r="O768" s="883"/>
      <c r="P768" s="883"/>
      <c r="Q768" s="883"/>
      <c r="R768" s="883"/>
      <c r="S768" s="884"/>
    </row>
    <row r="769" spans="2:19">
      <c r="B769" s="885"/>
      <c r="C769" s="886"/>
      <c r="D769" s="886"/>
      <c r="E769" s="886"/>
      <c r="F769" s="886"/>
      <c r="G769" s="886"/>
      <c r="H769" s="886"/>
      <c r="I769" s="886"/>
      <c r="J769" s="886"/>
      <c r="K769" s="886"/>
      <c r="L769" s="886"/>
      <c r="M769" s="886"/>
      <c r="N769" s="886"/>
      <c r="O769" s="886"/>
      <c r="P769" s="886"/>
      <c r="Q769" s="886"/>
      <c r="R769" s="886"/>
      <c r="S769" s="887"/>
    </row>
    <row r="770" spans="2:19">
      <c r="B770" s="885"/>
      <c r="C770" s="886"/>
      <c r="D770" s="886"/>
      <c r="E770" s="886"/>
      <c r="F770" s="886"/>
      <c r="G770" s="886"/>
      <c r="H770" s="886"/>
      <c r="I770" s="886"/>
      <c r="J770" s="886"/>
      <c r="K770" s="886"/>
      <c r="L770" s="886"/>
      <c r="M770" s="886"/>
      <c r="N770" s="886"/>
      <c r="O770" s="886"/>
      <c r="P770" s="886"/>
      <c r="Q770" s="886"/>
      <c r="R770" s="886"/>
      <c r="S770" s="887"/>
    </row>
    <row r="771" spans="2:19">
      <c r="B771" s="885"/>
      <c r="C771" s="886"/>
      <c r="D771" s="886"/>
      <c r="E771" s="886"/>
      <c r="F771" s="886"/>
      <c r="G771" s="886"/>
      <c r="H771" s="886"/>
      <c r="I771" s="886"/>
      <c r="J771" s="886"/>
      <c r="K771" s="886"/>
      <c r="L771" s="886"/>
      <c r="M771" s="886"/>
      <c r="N771" s="886"/>
      <c r="O771" s="886"/>
      <c r="P771" s="886"/>
      <c r="Q771" s="886"/>
      <c r="R771" s="886"/>
      <c r="S771" s="887"/>
    </row>
    <row r="772" spans="2:19">
      <c r="B772" s="885"/>
      <c r="C772" s="886"/>
      <c r="D772" s="886"/>
      <c r="E772" s="886"/>
      <c r="F772" s="886"/>
      <c r="G772" s="886"/>
      <c r="H772" s="886"/>
      <c r="I772" s="886"/>
      <c r="J772" s="886"/>
      <c r="K772" s="886"/>
      <c r="L772" s="886"/>
      <c r="M772" s="886"/>
      <c r="N772" s="886"/>
      <c r="O772" s="886"/>
      <c r="P772" s="886"/>
      <c r="Q772" s="886"/>
      <c r="R772" s="886"/>
      <c r="S772" s="887"/>
    </row>
    <row r="773" spans="2:19">
      <c r="B773" s="885"/>
      <c r="C773" s="886"/>
      <c r="D773" s="886"/>
      <c r="E773" s="886"/>
      <c r="F773" s="886"/>
      <c r="G773" s="886"/>
      <c r="H773" s="886"/>
      <c r="I773" s="886"/>
      <c r="J773" s="886"/>
      <c r="K773" s="886"/>
      <c r="L773" s="886"/>
      <c r="M773" s="886"/>
      <c r="N773" s="886"/>
      <c r="O773" s="886"/>
      <c r="P773" s="886"/>
      <c r="Q773" s="886"/>
      <c r="R773" s="886"/>
      <c r="S773" s="887"/>
    </row>
    <row r="774" spans="2:19">
      <c r="B774" s="885"/>
      <c r="C774" s="886"/>
      <c r="D774" s="886"/>
      <c r="E774" s="886"/>
      <c r="F774" s="886"/>
      <c r="G774" s="886"/>
      <c r="H774" s="886"/>
      <c r="I774" s="886"/>
      <c r="J774" s="886"/>
      <c r="K774" s="886"/>
      <c r="L774" s="886"/>
      <c r="M774" s="886"/>
      <c r="N774" s="886"/>
      <c r="O774" s="886"/>
      <c r="P774" s="886"/>
      <c r="Q774" s="886"/>
      <c r="R774" s="886"/>
      <c r="S774" s="887"/>
    </row>
    <row r="775" spans="2:19">
      <c r="B775" s="885"/>
      <c r="C775" s="886"/>
      <c r="D775" s="886"/>
      <c r="E775" s="886"/>
      <c r="F775" s="886"/>
      <c r="G775" s="886"/>
      <c r="H775" s="886"/>
      <c r="I775" s="886"/>
      <c r="J775" s="886"/>
      <c r="K775" s="886"/>
      <c r="L775" s="886"/>
      <c r="M775" s="886"/>
      <c r="N775" s="886"/>
      <c r="O775" s="886"/>
      <c r="P775" s="886"/>
      <c r="Q775" s="886"/>
      <c r="R775" s="886"/>
      <c r="S775" s="887"/>
    </row>
    <row r="776" spans="2:19" ht="15.75" thickBot="1">
      <c r="B776" s="888"/>
      <c r="C776" s="889"/>
      <c r="D776" s="889"/>
      <c r="E776" s="889"/>
      <c r="F776" s="889"/>
      <c r="G776" s="889"/>
      <c r="H776" s="889"/>
      <c r="I776" s="889"/>
      <c r="J776" s="889"/>
      <c r="K776" s="889"/>
      <c r="L776" s="889"/>
      <c r="M776" s="889"/>
      <c r="N776" s="889"/>
      <c r="O776" s="889"/>
      <c r="P776" s="889"/>
      <c r="Q776" s="889"/>
      <c r="R776" s="889"/>
      <c r="S776" s="890"/>
    </row>
    <row r="778" spans="2:19" ht="19.5">
      <c r="B778" s="794" t="s">
        <v>924</v>
      </c>
      <c r="C778" s="794"/>
      <c r="D778" s="794"/>
      <c r="E778" s="794"/>
      <c r="F778" s="794"/>
      <c r="G778" s="794"/>
      <c r="H778" s="794"/>
      <c r="I778" s="794"/>
      <c r="J778" s="794"/>
      <c r="K778" s="794"/>
    </row>
    <row r="779" spans="2:19" ht="15.75" thickBot="1"/>
    <row r="780" spans="2:19">
      <c r="B780" s="882" t="s">
        <v>1378</v>
      </c>
      <c r="C780" s="883"/>
      <c r="D780" s="883"/>
      <c r="E780" s="883"/>
      <c r="F780" s="883"/>
      <c r="G780" s="883"/>
      <c r="H780" s="883"/>
      <c r="I780" s="883"/>
      <c r="J780" s="883"/>
      <c r="K780" s="883"/>
      <c r="L780" s="883"/>
      <c r="M780" s="883"/>
      <c r="N780" s="883"/>
      <c r="O780" s="883"/>
      <c r="P780" s="883"/>
      <c r="Q780" s="883"/>
      <c r="R780" s="883"/>
      <c r="S780" s="884"/>
    </row>
    <row r="781" spans="2:19">
      <c r="B781" s="885"/>
      <c r="C781" s="886"/>
      <c r="D781" s="886"/>
      <c r="E781" s="886"/>
      <c r="F781" s="886"/>
      <c r="G781" s="886"/>
      <c r="H781" s="886"/>
      <c r="I781" s="886"/>
      <c r="J781" s="886"/>
      <c r="K781" s="886"/>
      <c r="L781" s="886"/>
      <c r="M781" s="886"/>
      <c r="N781" s="886"/>
      <c r="O781" s="886"/>
      <c r="P781" s="886"/>
      <c r="Q781" s="886"/>
      <c r="R781" s="886"/>
      <c r="S781" s="887"/>
    </row>
    <row r="782" spans="2:19">
      <c r="B782" s="885"/>
      <c r="C782" s="886"/>
      <c r="D782" s="886"/>
      <c r="E782" s="886"/>
      <c r="F782" s="886"/>
      <c r="G782" s="886"/>
      <c r="H782" s="886"/>
      <c r="I782" s="886"/>
      <c r="J782" s="886"/>
      <c r="K782" s="886"/>
      <c r="L782" s="886"/>
      <c r="M782" s="886"/>
      <c r="N782" s="886"/>
      <c r="O782" s="886"/>
      <c r="P782" s="886"/>
      <c r="Q782" s="886"/>
      <c r="R782" s="886"/>
      <c r="S782" s="887"/>
    </row>
    <row r="783" spans="2:19">
      <c r="B783" s="885"/>
      <c r="C783" s="886"/>
      <c r="D783" s="886"/>
      <c r="E783" s="886"/>
      <c r="F783" s="886"/>
      <c r="G783" s="886"/>
      <c r="H783" s="886"/>
      <c r="I783" s="886"/>
      <c r="J783" s="886"/>
      <c r="K783" s="886"/>
      <c r="L783" s="886"/>
      <c r="M783" s="886"/>
      <c r="N783" s="886"/>
      <c r="O783" s="886"/>
      <c r="P783" s="886"/>
      <c r="Q783" s="886"/>
      <c r="R783" s="886"/>
      <c r="S783" s="887"/>
    </row>
    <row r="784" spans="2:19">
      <c r="B784" s="885"/>
      <c r="C784" s="886"/>
      <c r="D784" s="886"/>
      <c r="E784" s="886"/>
      <c r="F784" s="886"/>
      <c r="G784" s="886"/>
      <c r="H784" s="886"/>
      <c r="I784" s="886"/>
      <c r="J784" s="886"/>
      <c r="K784" s="886"/>
      <c r="L784" s="886"/>
      <c r="M784" s="886"/>
      <c r="N784" s="886"/>
      <c r="O784" s="886"/>
      <c r="P784" s="886"/>
      <c r="Q784" s="886"/>
      <c r="R784" s="886"/>
      <c r="S784" s="887"/>
    </row>
    <row r="785" spans="2:19">
      <c r="B785" s="885"/>
      <c r="C785" s="886"/>
      <c r="D785" s="886"/>
      <c r="E785" s="886"/>
      <c r="F785" s="886"/>
      <c r="G785" s="886"/>
      <c r="H785" s="886"/>
      <c r="I785" s="886"/>
      <c r="J785" s="886"/>
      <c r="K785" s="886"/>
      <c r="L785" s="886"/>
      <c r="M785" s="886"/>
      <c r="N785" s="886"/>
      <c r="O785" s="886"/>
      <c r="P785" s="886"/>
      <c r="Q785" s="886"/>
      <c r="R785" s="886"/>
      <c r="S785" s="887"/>
    </row>
    <row r="786" spans="2:19">
      <c r="B786" s="885"/>
      <c r="C786" s="886"/>
      <c r="D786" s="886"/>
      <c r="E786" s="886"/>
      <c r="F786" s="886"/>
      <c r="G786" s="886"/>
      <c r="H786" s="886"/>
      <c r="I786" s="886"/>
      <c r="J786" s="886"/>
      <c r="K786" s="886"/>
      <c r="L786" s="886"/>
      <c r="M786" s="886"/>
      <c r="N786" s="886"/>
      <c r="O786" s="886"/>
      <c r="P786" s="886"/>
      <c r="Q786" s="886"/>
      <c r="R786" s="886"/>
      <c r="S786" s="887"/>
    </row>
    <row r="787" spans="2:19">
      <c r="B787" s="885"/>
      <c r="C787" s="886"/>
      <c r="D787" s="886"/>
      <c r="E787" s="886"/>
      <c r="F787" s="886"/>
      <c r="G787" s="886"/>
      <c r="H787" s="886"/>
      <c r="I787" s="886"/>
      <c r="J787" s="886"/>
      <c r="K787" s="886"/>
      <c r="L787" s="886"/>
      <c r="M787" s="886"/>
      <c r="N787" s="886"/>
      <c r="O787" s="886"/>
      <c r="P787" s="886"/>
      <c r="Q787" s="886"/>
      <c r="R787" s="886"/>
      <c r="S787" s="887"/>
    </row>
    <row r="788" spans="2:19" ht="15.75" thickBot="1">
      <c r="B788" s="888"/>
      <c r="C788" s="889"/>
      <c r="D788" s="889"/>
      <c r="E788" s="889"/>
      <c r="F788" s="889"/>
      <c r="G788" s="889"/>
      <c r="H788" s="889"/>
      <c r="I788" s="889"/>
      <c r="J788" s="889"/>
      <c r="K788" s="889"/>
      <c r="L788" s="889"/>
      <c r="M788" s="889"/>
      <c r="N788" s="889"/>
      <c r="O788" s="889"/>
      <c r="P788" s="889"/>
      <c r="Q788" s="889"/>
      <c r="R788" s="889"/>
      <c r="S788" s="890"/>
    </row>
  </sheetData>
  <mergeCells count="1500">
    <mergeCell ref="B500:G500"/>
    <mergeCell ref="H500:M500"/>
    <mergeCell ref="N500:R500"/>
    <mergeCell ref="S500:W500"/>
    <mergeCell ref="B501:G501"/>
    <mergeCell ref="H501:M501"/>
    <mergeCell ref="N501:R501"/>
    <mergeCell ref="S501:W501"/>
    <mergeCell ref="B502:G502"/>
    <mergeCell ref="H502:M502"/>
    <mergeCell ref="N502:R502"/>
    <mergeCell ref="S502:W502"/>
    <mergeCell ref="B495:G495"/>
    <mergeCell ref="H495:M495"/>
    <mergeCell ref="N495:R495"/>
    <mergeCell ref="S495:W495"/>
    <mergeCell ref="B496:G496"/>
    <mergeCell ref="H496:M496"/>
    <mergeCell ref="N496:R496"/>
    <mergeCell ref="S496:W496"/>
    <mergeCell ref="B504:G504"/>
    <mergeCell ref="H504:M504"/>
    <mergeCell ref="N504:R504"/>
    <mergeCell ref="S504:W504"/>
    <mergeCell ref="B497:G497"/>
    <mergeCell ref="H497:M497"/>
    <mergeCell ref="N497:R497"/>
    <mergeCell ref="S497:W497"/>
    <mergeCell ref="B498:G498"/>
    <mergeCell ref="H498:M498"/>
    <mergeCell ref="N498:R498"/>
    <mergeCell ref="S498:W498"/>
    <mergeCell ref="B499:G499"/>
    <mergeCell ref="H499:M499"/>
    <mergeCell ref="N499:R499"/>
    <mergeCell ref="S499:W499"/>
    <mergeCell ref="B488:G488"/>
    <mergeCell ref="H488:M488"/>
    <mergeCell ref="N488:R488"/>
    <mergeCell ref="S488:W488"/>
    <mergeCell ref="B489:G489"/>
    <mergeCell ref="H489:M489"/>
    <mergeCell ref="N489:R489"/>
    <mergeCell ref="S489:W489"/>
    <mergeCell ref="B490:G490"/>
    <mergeCell ref="H490:M490"/>
    <mergeCell ref="N490:R490"/>
    <mergeCell ref="S490:W490"/>
    <mergeCell ref="B491:G491"/>
    <mergeCell ref="H491:M491"/>
    <mergeCell ref="N491:R491"/>
    <mergeCell ref="S491:W491"/>
    <mergeCell ref="B503:G503"/>
    <mergeCell ref="H503:M503"/>
    <mergeCell ref="N503:R503"/>
    <mergeCell ref="S503:W503"/>
    <mergeCell ref="B492:G492"/>
    <mergeCell ref="H492:M492"/>
    <mergeCell ref="N492:R492"/>
    <mergeCell ref="S492:W492"/>
    <mergeCell ref="B493:G493"/>
    <mergeCell ref="H493:M493"/>
    <mergeCell ref="N493:R493"/>
    <mergeCell ref="S493:W493"/>
    <mergeCell ref="B494:G494"/>
    <mergeCell ref="H494:M494"/>
    <mergeCell ref="N494:R494"/>
    <mergeCell ref="S494:W494"/>
    <mergeCell ref="B483:G483"/>
    <mergeCell ref="H483:M483"/>
    <mergeCell ref="N483:R483"/>
    <mergeCell ref="S483:W483"/>
    <mergeCell ref="B484:G484"/>
    <mergeCell ref="H484:M484"/>
    <mergeCell ref="N484:R484"/>
    <mergeCell ref="S484:W484"/>
    <mergeCell ref="B485:G485"/>
    <mergeCell ref="H485:M485"/>
    <mergeCell ref="N485:R485"/>
    <mergeCell ref="S485:W485"/>
    <mergeCell ref="B486:G486"/>
    <mergeCell ref="H486:M486"/>
    <mergeCell ref="N486:R486"/>
    <mergeCell ref="S486:W486"/>
    <mergeCell ref="B476:G476"/>
    <mergeCell ref="H476:M476"/>
    <mergeCell ref="N476:R476"/>
    <mergeCell ref="S476:W476"/>
    <mergeCell ref="B477:G477"/>
    <mergeCell ref="H477:M477"/>
    <mergeCell ref="N477:R477"/>
    <mergeCell ref="S477:W477"/>
    <mergeCell ref="B487:G487"/>
    <mergeCell ref="H487:M487"/>
    <mergeCell ref="N487:R487"/>
    <mergeCell ref="S487:W487"/>
    <mergeCell ref="B478:G478"/>
    <mergeCell ref="H478:M478"/>
    <mergeCell ref="N478:R478"/>
    <mergeCell ref="S478:W478"/>
    <mergeCell ref="B479:G479"/>
    <mergeCell ref="H479:M479"/>
    <mergeCell ref="N479:R479"/>
    <mergeCell ref="S479:W479"/>
    <mergeCell ref="B480:G480"/>
    <mergeCell ref="H480:M480"/>
    <mergeCell ref="N480:R480"/>
    <mergeCell ref="S480:W480"/>
    <mergeCell ref="B481:G481"/>
    <mergeCell ref="H481:M481"/>
    <mergeCell ref="N481:R481"/>
    <mergeCell ref="S481:W481"/>
    <mergeCell ref="B482:G482"/>
    <mergeCell ref="H482:M482"/>
    <mergeCell ref="N482:R482"/>
    <mergeCell ref="S482:W482"/>
    <mergeCell ref="B471:G471"/>
    <mergeCell ref="H471:M471"/>
    <mergeCell ref="N471:R471"/>
    <mergeCell ref="S471:W471"/>
    <mergeCell ref="B472:G472"/>
    <mergeCell ref="H472:M472"/>
    <mergeCell ref="N472:R472"/>
    <mergeCell ref="S472:W472"/>
    <mergeCell ref="B473:G473"/>
    <mergeCell ref="H473:M473"/>
    <mergeCell ref="N473:R473"/>
    <mergeCell ref="S473:W473"/>
    <mergeCell ref="B474:G474"/>
    <mergeCell ref="H474:M474"/>
    <mergeCell ref="N474:R474"/>
    <mergeCell ref="S474:W474"/>
    <mergeCell ref="B475:G475"/>
    <mergeCell ref="H475:M475"/>
    <mergeCell ref="N475:R475"/>
    <mergeCell ref="S475:W475"/>
    <mergeCell ref="B466:G466"/>
    <mergeCell ref="H466:M466"/>
    <mergeCell ref="N466:R466"/>
    <mergeCell ref="S466:W466"/>
    <mergeCell ref="B467:G467"/>
    <mergeCell ref="H467:M467"/>
    <mergeCell ref="N467:R467"/>
    <mergeCell ref="S467:W467"/>
    <mergeCell ref="B468:G468"/>
    <mergeCell ref="H468:M468"/>
    <mergeCell ref="N468:R468"/>
    <mergeCell ref="S468:W468"/>
    <mergeCell ref="B469:G469"/>
    <mergeCell ref="H469:M469"/>
    <mergeCell ref="N469:R469"/>
    <mergeCell ref="S469:W469"/>
    <mergeCell ref="B470:G470"/>
    <mergeCell ref="H470:M470"/>
    <mergeCell ref="N470:R470"/>
    <mergeCell ref="S470:W470"/>
    <mergeCell ref="B461:G461"/>
    <mergeCell ref="H461:M461"/>
    <mergeCell ref="N461:R461"/>
    <mergeCell ref="S461:W461"/>
    <mergeCell ref="B462:G462"/>
    <mergeCell ref="H462:M462"/>
    <mergeCell ref="N462:R462"/>
    <mergeCell ref="S462:W462"/>
    <mergeCell ref="B463:G463"/>
    <mergeCell ref="H463:M463"/>
    <mergeCell ref="N463:R463"/>
    <mergeCell ref="S463:W463"/>
    <mergeCell ref="B464:G464"/>
    <mergeCell ref="H464:M464"/>
    <mergeCell ref="N464:R464"/>
    <mergeCell ref="S464:W464"/>
    <mergeCell ref="B465:G465"/>
    <mergeCell ref="H465:M465"/>
    <mergeCell ref="N465:R465"/>
    <mergeCell ref="S465:W465"/>
    <mergeCell ref="N458:R458"/>
    <mergeCell ref="S458:W458"/>
    <mergeCell ref="N452:R452"/>
    <mergeCell ref="S452:W452"/>
    <mergeCell ref="B453:G453"/>
    <mergeCell ref="H453:M453"/>
    <mergeCell ref="N453:R453"/>
    <mergeCell ref="S453:W453"/>
    <mergeCell ref="B454:G454"/>
    <mergeCell ref="H454:M454"/>
    <mergeCell ref="N454:R454"/>
    <mergeCell ref="S454:W454"/>
    <mergeCell ref="B459:G459"/>
    <mergeCell ref="H459:M459"/>
    <mergeCell ref="N459:R459"/>
    <mergeCell ref="S459:W459"/>
    <mergeCell ref="B460:G460"/>
    <mergeCell ref="H460:M460"/>
    <mergeCell ref="N460:R460"/>
    <mergeCell ref="S460:W460"/>
    <mergeCell ref="S89:T89"/>
    <mergeCell ref="I88:J88"/>
    <mergeCell ref="L93:M93"/>
    <mergeCell ref="L83:P83"/>
    <mergeCell ref="B177:B181"/>
    <mergeCell ref="C177:C181"/>
    <mergeCell ref="D177:D181"/>
    <mergeCell ref="D398:D400"/>
    <mergeCell ref="L395:M397"/>
    <mergeCell ref="B330:O330"/>
    <mergeCell ref="D386:D388"/>
    <mergeCell ref="J395:K397"/>
    <mergeCell ref="I358:K359"/>
    <mergeCell ref="J341:L342"/>
    <mergeCell ref="B455:G455"/>
    <mergeCell ref="H455:M455"/>
    <mergeCell ref="N455:R455"/>
    <mergeCell ref="S455:W455"/>
    <mergeCell ref="B443:G443"/>
    <mergeCell ref="H443:M443"/>
    <mergeCell ref="N443:R443"/>
    <mergeCell ref="G341:I342"/>
    <mergeCell ref="P332:P342"/>
    <mergeCell ref="Q350:Q357"/>
    <mergeCell ref="L350:L357"/>
    <mergeCell ref="K386:K388"/>
    <mergeCell ref="H93:H96"/>
    <mergeCell ref="H420:M420"/>
    <mergeCell ref="B439:G439"/>
    <mergeCell ref="H439:M439"/>
    <mergeCell ref="B441:G441"/>
    <mergeCell ref="H441:M441"/>
    <mergeCell ref="S81:T81"/>
    <mergeCell ref="G89:H89"/>
    <mergeCell ref="B93:B96"/>
    <mergeCell ref="C93:C96"/>
    <mergeCell ref="D93:D96"/>
    <mergeCell ref="S88:T88"/>
    <mergeCell ref="Q85:R85"/>
    <mergeCell ref="S94:S96"/>
    <mergeCell ref="L313:L317"/>
    <mergeCell ref="B323:D323"/>
    <mergeCell ref="B284:H284"/>
    <mergeCell ref="O293:O296"/>
    <mergeCell ref="S82:T82"/>
    <mergeCell ref="G80:H80"/>
    <mergeCell ref="O147:P147"/>
    <mergeCell ref="L147:L155"/>
    <mergeCell ref="L161:L170"/>
    <mergeCell ref="B161:B170"/>
    <mergeCell ref="B175:K175"/>
    <mergeCell ref="C161:C170"/>
    <mergeCell ref="D161:D170"/>
    <mergeCell ref="E161:E170"/>
    <mergeCell ref="B144:L144"/>
    <mergeCell ref="J93:K93"/>
    <mergeCell ref="L85:P85"/>
    <mergeCell ref="M256:Q286"/>
    <mergeCell ref="B313:B317"/>
    <mergeCell ref="I303:I307"/>
    <mergeCell ref="G83:H83"/>
    <mergeCell ref="B83:F83"/>
    <mergeCell ref="B87:F87"/>
    <mergeCell ref="G87:H87"/>
    <mergeCell ref="F14:O14"/>
    <mergeCell ref="R398:R400"/>
    <mergeCell ref="H431:M431"/>
    <mergeCell ref="R525:T525"/>
    <mergeCell ref="B433:G433"/>
    <mergeCell ref="B518:D518"/>
    <mergeCell ref="H428:M428"/>
    <mergeCell ref="B14:E14"/>
    <mergeCell ref="B250:H250"/>
    <mergeCell ref="B251:H251"/>
    <mergeCell ref="B252:H252"/>
    <mergeCell ref="B254:E254"/>
    <mergeCell ref="B288:S289"/>
    <mergeCell ref="P148:P155"/>
    <mergeCell ref="M105:M107"/>
    <mergeCell ref="N105:N107"/>
    <mergeCell ref="I147:I155"/>
    <mergeCell ref="J147:J155"/>
    <mergeCell ref="Q106:Q107"/>
    <mergeCell ref="S419:W419"/>
    <mergeCell ref="S420:W420"/>
    <mergeCell ref="B68:D68"/>
    <mergeCell ref="B81:F81"/>
    <mergeCell ref="H425:M425"/>
    <mergeCell ref="N425:R425"/>
    <mergeCell ref="N428:R428"/>
    <mergeCell ref="F398:F400"/>
    <mergeCell ref="B416:G417"/>
    <mergeCell ref="B430:G430"/>
    <mergeCell ref="H423:M423"/>
    <mergeCell ref="B422:G422"/>
    <mergeCell ref="B423:G423"/>
    <mergeCell ref="N421:R421"/>
    <mergeCell ref="H424:M424"/>
    <mergeCell ref="B415:G415"/>
    <mergeCell ref="B440:G440"/>
    <mergeCell ref="S422:W422"/>
    <mergeCell ref="B418:G418"/>
    <mergeCell ref="T398:T400"/>
    <mergeCell ref="U398:U400"/>
    <mergeCell ref="H421:M421"/>
    <mergeCell ref="H422:M422"/>
    <mergeCell ref="H596:M596"/>
    <mergeCell ref="D575:D577"/>
    <mergeCell ref="B429:G429"/>
    <mergeCell ref="H429:M429"/>
    <mergeCell ref="R514:T514"/>
    <mergeCell ref="S443:W443"/>
    <mergeCell ref="B398:B400"/>
    <mergeCell ref="S398:S400"/>
    <mergeCell ref="H426:M426"/>
    <mergeCell ref="N435:R435"/>
    <mergeCell ref="M508:P508"/>
    <mergeCell ref="H398:H400"/>
    <mergeCell ref="B420:G420"/>
    <mergeCell ref="B421:G421"/>
    <mergeCell ref="H418:M418"/>
    <mergeCell ref="H419:M419"/>
    <mergeCell ref="G514:I514"/>
    <mergeCell ref="B424:G424"/>
    <mergeCell ref="B419:G419"/>
    <mergeCell ref="B456:G456"/>
    <mergeCell ref="H456:M456"/>
    <mergeCell ref="N456:R456"/>
    <mergeCell ref="B509:D513"/>
    <mergeCell ref="E509:E513"/>
    <mergeCell ref="R509:T513"/>
    <mergeCell ref="B435:G435"/>
    <mergeCell ref="B437:G437"/>
    <mergeCell ref="B445:G445"/>
    <mergeCell ref="H445:M445"/>
    <mergeCell ref="N445:R445"/>
    <mergeCell ref="S432:W432"/>
    <mergeCell ref="S433:W433"/>
    <mergeCell ref="N429:R429"/>
    <mergeCell ref="N430:R430"/>
    <mergeCell ref="N424:R424"/>
    <mergeCell ref="H432:M432"/>
    <mergeCell ref="G516:I516"/>
    <mergeCell ref="M528:P528"/>
    <mergeCell ref="B434:G434"/>
    <mergeCell ref="B522:D522"/>
    <mergeCell ref="K509:K513"/>
    <mergeCell ref="P509:P513"/>
    <mergeCell ref="Q509:Q513"/>
    <mergeCell ref="B508:E508"/>
    <mergeCell ref="G517:I517"/>
    <mergeCell ref="G519:I519"/>
    <mergeCell ref="G524:I524"/>
    <mergeCell ref="G525:I525"/>
    <mergeCell ref="B517:D517"/>
    <mergeCell ref="B449:G449"/>
    <mergeCell ref="B450:G450"/>
    <mergeCell ref="S434:W434"/>
    <mergeCell ref="S435:W435"/>
    <mergeCell ref="S436:W436"/>
    <mergeCell ref="D594:E594"/>
    <mergeCell ref="R515:T515"/>
    <mergeCell ref="D591:E591"/>
    <mergeCell ref="F591:G591"/>
    <mergeCell ref="K548:N548"/>
    <mergeCell ref="P398:P400"/>
    <mergeCell ref="S421:W421"/>
    <mergeCell ref="B407:H407"/>
    <mergeCell ref="B444:G444"/>
    <mergeCell ref="I575:I577"/>
    <mergeCell ref="B594:C594"/>
    <mergeCell ref="F594:G594"/>
    <mergeCell ref="B590:C590"/>
    <mergeCell ref="D590:E590"/>
    <mergeCell ref="B591:C591"/>
    <mergeCell ref="N431:R431"/>
    <mergeCell ref="S429:W429"/>
    <mergeCell ref="V509:V513"/>
    <mergeCell ref="N438:R438"/>
    <mergeCell ref="S438:W438"/>
    <mergeCell ref="S447:W447"/>
    <mergeCell ref="B448:G448"/>
    <mergeCell ref="S440:W440"/>
    <mergeCell ref="H444:M444"/>
    <mergeCell ref="N444:R444"/>
    <mergeCell ref="N416:R417"/>
    <mergeCell ref="S418:W418"/>
    <mergeCell ref="N592:S592"/>
    <mergeCell ref="N593:S593"/>
    <mergeCell ref="N594:S594"/>
    <mergeCell ref="G536:I536"/>
    <mergeCell ref="B516:D516"/>
    <mergeCell ref="B135:F135"/>
    <mergeCell ref="B118:R124"/>
    <mergeCell ref="D105:D107"/>
    <mergeCell ref="E105:E107"/>
    <mergeCell ref="O94:O96"/>
    <mergeCell ref="B104:C104"/>
    <mergeCell ref="L94:L96"/>
    <mergeCell ref="B115:R115"/>
    <mergeCell ref="B105:B107"/>
    <mergeCell ref="C105:C107"/>
    <mergeCell ref="F161:F170"/>
    <mergeCell ref="G161:G170"/>
    <mergeCell ref="K105:K107"/>
    <mergeCell ref="L105:L107"/>
    <mergeCell ref="B136:R142"/>
    <mergeCell ref="F105:F107"/>
    <mergeCell ref="K94:K96"/>
    <mergeCell ref="F93:F96"/>
    <mergeCell ref="E177:E181"/>
    <mergeCell ref="K161:K170"/>
    <mergeCell ref="M161:M170"/>
    <mergeCell ref="N161:N170"/>
    <mergeCell ref="E147:E155"/>
    <mergeCell ref="F147:F155"/>
    <mergeCell ref="H161:H170"/>
    <mergeCell ref="B147:B155"/>
    <mergeCell ref="H177:Q184"/>
    <mergeCell ref="I161:I170"/>
    <mergeCell ref="O176:Q176"/>
    <mergeCell ref="K147:K155"/>
    <mergeCell ref="M147:M155"/>
    <mergeCell ref="N147:N155"/>
    <mergeCell ref="C147:C155"/>
    <mergeCell ref="D147:D155"/>
    <mergeCell ref="H147:H155"/>
    <mergeCell ref="G147:G155"/>
    <mergeCell ref="F177:F181"/>
    <mergeCell ref="N16:O16"/>
    <mergeCell ref="B33:G33"/>
    <mergeCell ref="B34:G34"/>
    <mergeCell ref="B35:G35"/>
    <mergeCell ref="O41:O44"/>
    <mergeCell ref="J34:O34"/>
    <mergeCell ref="J35:O35"/>
    <mergeCell ref="B36:G36"/>
    <mergeCell ref="B37:G37"/>
    <mergeCell ref="B30:G30"/>
    <mergeCell ref="B31:G31"/>
    <mergeCell ref="B32:G32"/>
    <mergeCell ref="T41:T44"/>
    <mergeCell ref="B47:G47"/>
    <mergeCell ref="B48:G48"/>
    <mergeCell ref="B49:G49"/>
    <mergeCell ref="B50:G50"/>
    <mergeCell ref="N41:N44"/>
    <mergeCell ref="J30:O30"/>
    <mergeCell ref="J31:O31"/>
    <mergeCell ref="J36:O36"/>
    <mergeCell ref="F18:O18"/>
    <mergeCell ref="F20:O20"/>
    <mergeCell ref="F21:O21"/>
    <mergeCell ref="F22:O22"/>
    <mergeCell ref="F23:O23"/>
    <mergeCell ref="B28:G28"/>
    <mergeCell ref="B25:S26"/>
    <mergeCell ref="B41:G44"/>
    <mergeCell ref="B39:G39"/>
    <mergeCell ref="B23:E23"/>
    <mergeCell ref="R31:V37"/>
    <mergeCell ref="R30:V30"/>
    <mergeCell ref="S41:S44"/>
    <mergeCell ref="J32:O32"/>
    <mergeCell ref="J33:O33"/>
    <mergeCell ref="B51:G51"/>
    <mergeCell ref="C386:C388"/>
    <mergeCell ref="O386:O388"/>
    <mergeCell ref="M398:M400"/>
    <mergeCell ref="N395:O397"/>
    <mergeCell ref="G398:G400"/>
    <mergeCell ref="I350:I357"/>
    <mergeCell ref="P386:P388"/>
    <mergeCell ref="N350:N357"/>
    <mergeCell ref="Q386:Q388"/>
    <mergeCell ref="G386:G388"/>
    <mergeCell ref="J386:J388"/>
    <mergeCell ref="O383:P385"/>
    <mergeCell ref="D395:E397"/>
    <mergeCell ref="M383:N385"/>
    <mergeCell ref="P395:Q397"/>
    <mergeCell ref="E398:E400"/>
    <mergeCell ref="L333:L340"/>
    <mergeCell ref="D333:D340"/>
    <mergeCell ref="E333:E340"/>
    <mergeCell ref="F333:F340"/>
    <mergeCell ref="D341:F342"/>
    <mergeCell ref="O148:O155"/>
    <mergeCell ref="O161:O170"/>
    <mergeCell ref="O187:Q187"/>
    <mergeCell ref="V349:V359"/>
    <mergeCell ref="U383:V385"/>
    <mergeCell ref="E316:E317"/>
    <mergeCell ref="B7:S8"/>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B54:G54"/>
    <mergeCell ref="B55:G55"/>
    <mergeCell ref="B11:E11"/>
    <mergeCell ref="F16:G16"/>
    <mergeCell ref="J37:O37"/>
    <mergeCell ref="B45:G45"/>
    <mergeCell ref="B46:G46"/>
    <mergeCell ref="K41:M44"/>
    <mergeCell ref="B12:E12"/>
    <mergeCell ref="B52:G52"/>
    <mergeCell ref="H41:I43"/>
    <mergeCell ref="B22:E22"/>
    <mergeCell ref="B332:B342"/>
    <mergeCell ref="B372:O372"/>
    <mergeCell ref="B364:I364"/>
    <mergeCell ref="O398:O400"/>
    <mergeCell ref="H416:M417"/>
    <mergeCell ref="R395:S397"/>
    <mergeCell ref="B383:B385"/>
    <mergeCell ref="L358:N359"/>
    <mergeCell ref="G333:G340"/>
    <mergeCell ref="M350:M357"/>
    <mergeCell ref="B349:B359"/>
    <mergeCell ref="C349:C359"/>
    <mergeCell ref="O350:O357"/>
    <mergeCell ref="J350:J357"/>
    <mergeCell ref="E349:E359"/>
    <mergeCell ref="F358:H359"/>
    <mergeCell ref="W349:W359"/>
    <mergeCell ref="E386:E388"/>
    <mergeCell ref="T395:U397"/>
    <mergeCell ref="B347:Q347"/>
    <mergeCell ref="B373:Q378"/>
    <mergeCell ref="L386:L388"/>
    <mergeCell ref="M386:M388"/>
    <mergeCell ref="E383:F385"/>
    <mergeCell ref="G383:H385"/>
    <mergeCell ref="S386:S388"/>
    <mergeCell ref="B380:H380"/>
    <mergeCell ref="F349:Q349"/>
    <mergeCell ref="U349:U359"/>
    <mergeCell ref="B386:B388"/>
    <mergeCell ref="B536:D536"/>
    <mergeCell ref="B537:D537"/>
    <mergeCell ref="B548:E548"/>
    <mergeCell ref="O549:O553"/>
    <mergeCell ref="E672:I672"/>
    <mergeCell ref="E674:I674"/>
    <mergeCell ref="E676:I676"/>
    <mergeCell ref="B680:S681"/>
    <mergeCell ref="K756:S763"/>
    <mergeCell ref="P676:T676"/>
    <mergeCell ref="P673:T673"/>
    <mergeCell ref="B676:D676"/>
    <mergeCell ref="B621:C621"/>
    <mergeCell ref="D621:E621"/>
    <mergeCell ref="B598:C598"/>
    <mergeCell ref="D600:E600"/>
    <mergeCell ref="B756:J763"/>
    <mergeCell ref="C693:D695"/>
    <mergeCell ref="E693:F695"/>
    <mergeCell ref="B699:B701"/>
    <mergeCell ref="C699:D701"/>
    <mergeCell ref="B708:J715"/>
    <mergeCell ref="D596:E596"/>
    <mergeCell ref="H593:M593"/>
    <mergeCell ref="B569:G569"/>
    <mergeCell ref="H575:H577"/>
    <mergeCell ref="H595:M595"/>
    <mergeCell ref="F598:G598"/>
    <mergeCell ref="H598:M598"/>
    <mergeCell ref="D605:E606"/>
    <mergeCell ref="T656:U657"/>
    <mergeCell ref="B592:C592"/>
    <mergeCell ref="B780:S788"/>
    <mergeCell ref="B778:K778"/>
    <mergeCell ref="B766:K766"/>
    <mergeCell ref="B648:G649"/>
    <mergeCell ref="B650:G651"/>
    <mergeCell ref="B652:G653"/>
    <mergeCell ref="Q724:S724"/>
    <mergeCell ref="B716:J723"/>
    <mergeCell ref="D592:E592"/>
    <mergeCell ref="F592:G592"/>
    <mergeCell ref="J575:J577"/>
    <mergeCell ref="H617:I620"/>
    <mergeCell ref="N602:S602"/>
    <mergeCell ref="H609:M609"/>
    <mergeCell ref="H610:M610"/>
    <mergeCell ref="B617:C620"/>
    <mergeCell ref="B607:C607"/>
    <mergeCell ref="N591:S591"/>
    <mergeCell ref="Q764:S764"/>
    <mergeCell ref="B736:J743"/>
    <mergeCell ref="K736:S743"/>
    <mergeCell ref="Q744:S744"/>
    <mergeCell ref="R640:T640"/>
    <mergeCell ref="B614:C614"/>
    <mergeCell ref="D617:E620"/>
    <mergeCell ref="P635:Q635"/>
    <mergeCell ref="L631:O634"/>
    <mergeCell ref="B637:E637"/>
    <mergeCell ref="B638:E638"/>
    <mergeCell ref="N614:S614"/>
    <mergeCell ref="B602:C602"/>
    <mergeCell ref="B764:D764"/>
    <mergeCell ref="H658:M659"/>
    <mergeCell ref="N658:S659"/>
    <mergeCell ref="T658:U659"/>
    <mergeCell ref="B623:D623"/>
    <mergeCell ref="B624:S628"/>
    <mergeCell ref="R641:T641"/>
    <mergeCell ref="B608:C608"/>
    <mergeCell ref="B612:C612"/>
    <mergeCell ref="D612:E612"/>
    <mergeCell ref="P637:Q637"/>
    <mergeCell ref="P639:Q639"/>
    <mergeCell ref="H650:M651"/>
    <mergeCell ref="B768:S776"/>
    <mergeCell ref="B748:J755"/>
    <mergeCell ref="K748:S755"/>
    <mergeCell ref="G683:I686"/>
    <mergeCell ref="G687:I687"/>
    <mergeCell ref="K673:O673"/>
    <mergeCell ref="B654:G655"/>
    <mergeCell ref="E673:I673"/>
    <mergeCell ref="B669:G669"/>
    <mergeCell ref="B671:D671"/>
    <mergeCell ref="T652:U653"/>
    <mergeCell ref="G631:I632"/>
    <mergeCell ref="P636:Q636"/>
    <mergeCell ref="N654:S655"/>
    <mergeCell ref="H621:I621"/>
    <mergeCell ref="N656:S657"/>
    <mergeCell ref="T654:U655"/>
    <mergeCell ref="T650:U651"/>
    <mergeCell ref="H654:M655"/>
    <mergeCell ref="B646:G647"/>
    <mergeCell ref="L641:O641"/>
    <mergeCell ref="B635:E635"/>
    <mergeCell ref="B640:E640"/>
    <mergeCell ref="F617:G620"/>
    <mergeCell ref="M684:M686"/>
    <mergeCell ref="N605:S606"/>
    <mergeCell ref="P621:Q621"/>
    <mergeCell ref="B636:E636"/>
    <mergeCell ref="R636:T636"/>
    <mergeCell ref="T646:U647"/>
    <mergeCell ref="N646:S647"/>
    <mergeCell ref="J621:K621"/>
    <mergeCell ref="L621:M621"/>
    <mergeCell ref="P670:T671"/>
    <mergeCell ref="R637:T637"/>
    <mergeCell ref="B631:E634"/>
    <mergeCell ref="F621:G621"/>
    <mergeCell ref="F611:G611"/>
    <mergeCell ref="R635:T635"/>
    <mergeCell ref="B609:C609"/>
    <mergeCell ref="P674:T674"/>
    <mergeCell ref="P678:T678"/>
    <mergeCell ref="K672:O672"/>
    <mergeCell ref="N652:S653"/>
    <mergeCell ref="D613:E613"/>
    <mergeCell ref="P631:Q634"/>
    <mergeCell ref="H614:M614"/>
    <mergeCell ref="G633:G634"/>
    <mergeCell ref="B611:C611"/>
    <mergeCell ref="P677:T677"/>
    <mergeCell ref="K674:O674"/>
    <mergeCell ref="H662:M663"/>
    <mergeCell ref="F597:G597"/>
    <mergeCell ref="B610:C610"/>
    <mergeCell ref="D608:E608"/>
    <mergeCell ref="H666:M667"/>
    <mergeCell ref="N666:S667"/>
    <mergeCell ref="H660:M661"/>
    <mergeCell ref="B674:D674"/>
    <mergeCell ref="B641:E641"/>
    <mergeCell ref="B656:G657"/>
    <mergeCell ref="B645:E645"/>
    <mergeCell ref="D611:E611"/>
    <mergeCell ref="N612:S612"/>
    <mergeCell ref="P640:Q640"/>
    <mergeCell ref="P641:Q641"/>
    <mergeCell ref="B658:G659"/>
    <mergeCell ref="B643:G643"/>
    <mergeCell ref="B630:G630"/>
    <mergeCell ref="F602:G602"/>
    <mergeCell ref="H648:M649"/>
    <mergeCell ref="L635:O635"/>
    <mergeCell ref="L636:O636"/>
    <mergeCell ref="N621:O621"/>
    <mergeCell ref="L637:O637"/>
    <mergeCell ref="B597:C597"/>
    <mergeCell ref="F609:G609"/>
    <mergeCell ref="F610:G610"/>
    <mergeCell ref="N648:S649"/>
    <mergeCell ref="H611:M611"/>
    <mergeCell ref="F613:G613"/>
    <mergeCell ref="P638:Q638"/>
    <mergeCell ref="R638:T638"/>
    <mergeCell ref="T648:U649"/>
    <mergeCell ref="O234:O236"/>
    <mergeCell ref="F350:F357"/>
    <mergeCell ref="J398:J400"/>
    <mergeCell ref="F601:G601"/>
    <mergeCell ref="N595:S595"/>
    <mergeCell ref="F590:G590"/>
    <mergeCell ref="B572:B577"/>
    <mergeCell ref="D609:E609"/>
    <mergeCell ref="D610:E610"/>
    <mergeCell ref="R631:T634"/>
    <mergeCell ref="L639:O639"/>
    <mergeCell ref="L640:O640"/>
    <mergeCell ref="J631:J634"/>
    <mergeCell ref="K631:K634"/>
    <mergeCell ref="D614:E614"/>
    <mergeCell ref="H612:M612"/>
    <mergeCell ref="B616:G616"/>
    <mergeCell ref="N611:S611"/>
    <mergeCell ref="D598:E598"/>
    <mergeCell ref="L638:O638"/>
    <mergeCell ref="R621:S621"/>
    <mergeCell ref="D601:E601"/>
    <mergeCell ref="R639:T639"/>
    <mergeCell ref="P617:Q620"/>
    <mergeCell ref="F612:G612"/>
    <mergeCell ref="F607:G607"/>
    <mergeCell ref="H599:M599"/>
    <mergeCell ref="N613:S613"/>
    <mergeCell ref="F614:G614"/>
    <mergeCell ref="L617:M620"/>
    <mergeCell ref="H613:M613"/>
    <mergeCell ref="N596:S596"/>
    <mergeCell ref="I232:N232"/>
    <mergeCell ref="B199:B203"/>
    <mergeCell ref="R201:R203"/>
    <mergeCell ref="O201:O203"/>
    <mergeCell ref="P201:P203"/>
    <mergeCell ref="B188:B192"/>
    <mergeCell ref="I234:I236"/>
    <mergeCell ref="D597:E597"/>
    <mergeCell ref="D599:E599"/>
    <mergeCell ref="H656:M657"/>
    <mergeCell ref="B75:R75"/>
    <mergeCell ref="B76:G76"/>
    <mergeCell ref="L89:P89"/>
    <mergeCell ref="Q89:R89"/>
    <mergeCell ref="I80:J80"/>
    <mergeCell ref="B267:H267"/>
    <mergeCell ref="B268:H268"/>
    <mergeCell ref="B277:H277"/>
    <mergeCell ref="H386:H388"/>
    <mergeCell ref="R306:R307"/>
    <mergeCell ref="B274:H274"/>
    <mergeCell ref="G306:G307"/>
    <mergeCell ref="H306:H307"/>
    <mergeCell ref="B265:H265"/>
    <mergeCell ref="R211:R213"/>
    <mergeCell ref="B209:K216"/>
    <mergeCell ref="M211:M215"/>
    <mergeCell ref="J161:J170"/>
    <mergeCell ref="K233:L233"/>
    <mergeCell ref="M233:N233"/>
    <mergeCell ref="O233:P233"/>
    <mergeCell ref="N234:N236"/>
    <mergeCell ref="B56:G56"/>
    <mergeCell ref="B57:G57"/>
    <mergeCell ref="B58:G58"/>
    <mergeCell ref="B53:G53"/>
    <mergeCell ref="P104:S105"/>
    <mergeCell ref="I85:J85"/>
    <mergeCell ref="I86:J86"/>
    <mergeCell ref="B62:G62"/>
    <mergeCell ref="B63:G63"/>
    <mergeCell ref="B64:G64"/>
    <mergeCell ref="N104:O104"/>
    <mergeCell ref="G105:G107"/>
    <mergeCell ref="H105:H107"/>
    <mergeCell ref="I105:I107"/>
    <mergeCell ref="J105:J107"/>
    <mergeCell ref="I81:J81"/>
    <mergeCell ref="I78:J79"/>
    <mergeCell ref="B78:F79"/>
    <mergeCell ref="B61:G61"/>
    <mergeCell ref="B59:G59"/>
    <mergeCell ref="B60:G60"/>
    <mergeCell ref="B69:R74"/>
    <mergeCell ref="O105:O107"/>
    <mergeCell ref="L87:P87"/>
    <mergeCell ref="N93:O93"/>
    <mergeCell ref="P93:Q93"/>
    <mergeCell ref="M94:M96"/>
    <mergeCell ref="N94:N96"/>
    <mergeCell ref="B65:G65"/>
    <mergeCell ref="G81:H81"/>
    <mergeCell ref="B80:F80"/>
    <mergeCell ref="S87:T87"/>
    <mergeCell ref="I84:J84"/>
    <mergeCell ref="B82:F82"/>
    <mergeCell ref="E93:E96"/>
    <mergeCell ref="I93:I96"/>
    <mergeCell ref="I83:J83"/>
    <mergeCell ref="S86:T86"/>
    <mergeCell ref="S83:T83"/>
    <mergeCell ref="S84:T84"/>
    <mergeCell ref="P106:P107"/>
    <mergeCell ref="S106:S107"/>
    <mergeCell ref="R106:R107"/>
    <mergeCell ref="D104:E104"/>
    <mergeCell ref="F104:G104"/>
    <mergeCell ref="H104:I104"/>
    <mergeCell ref="J104:K104"/>
    <mergeCell ref="B84:F84"/>
    <mergeCell ref="G93:G96"/>
    <mergeCell ref="I87:J87"/>
    <mergeCell ref="L104:M104"/>
    <mergeCell ref="G82:H82"/>
    <mergeCell ref="J94:J96"/>
    <mergeCell ref="L82:P82"/>
    <mergeCell ref="Q82:R82"/>
    <mergeCell ref="P94:P96"/>
    <mergeCell ref="Q94:Q96"/>
    <mergeCell ref="R94:R96"/>
    <mergeCell ref="G88:H88"/>
    <mergeCell ref="Q83:R83"/>
    <mergeCell ref="Q84:R84"/>
    <mergeCell ref="R93:S93"/>
    <mergeCell ref="L88:P88"/>
    <mergeCell ref="L84:P84"/>
    <mergeCell ref="B228:B229"/>
    <mergeCell ref="B220:I220"/>
    <mergeCell ref="B160:E160"/>
    <mergeCell ref="Q80:R80"/>
    <mergeCell ref="L80:P80"/>
    <mergeCell ref="Q78:R79"/>
    <mergeCell ref="L78:P79"/>
    <mergeCell ref="B127:R133"/>
    <mergeCell ref="Q88:R88"/>
    <mergeCell ref="B146:E146"/>
    <mergeCell ref="B117:F117"/>
    <mergeCell ref="B126:F126"/>
    <mergeCell ref="S85:T85"/>
    <mergeCell ref="L86:P86"/>
    <mergeCell ref="Q86:R86"/>
    <mergeCell ref="L81:P81"/>
    <mergeCell ref="Q81:R81"/>
    <mergeCell ref="B186:K186"/>
    <mergeCell ref="B197:K197"/>
    <mergeCell ref="S78:T79"/>
    <mergeCell ref="S80:T80"/>
    <mergeCell ref="I82:J82"/>
    <mergeCell ref="B91:H91"/>
    <mergeCell ref="I89:J89"/>
    <mergeCell ref="G84:H84"/>
    <mergeCell ref="B85:F85"/>
    <mergeCell ref="G85:H85"/>
    <mergeCell ref="B86:F86"/>
    <mergeCell ref="G86:H86"/>
    <mergeCell ref="B88:F88"/>
    <mergeCell ref="Q87:R87"/>
    <mergeCell ref="B89:F89"/>
    <mergeCell ref="N213:N215"/>
    <mergeCell ref="K200:N200"/>
    <mergeCell ref="O232:T232"/>
    <mergeCell ref="M217:P217"/>
    <mergeCell ref="B221:B223"/>
    <mergeCell ref="C221:N222"/>
    <mergeCell ref="G233:H233"/>
    <mergeCell ref="E234:E236"/>
    <mergeCell ref="Q233:R233"/>
    <mergeCell ref="L234:L236"/>
    <mergeCell ref="B231:M231"/>
    <mergeCell ref="F200:F203"/>
    <mergeCell ref="L201:L203"/>
    <mergeCell ref="M201:M203"/>
    <mergeCell ref="G199:V199"/>
    <mergeCell ref="G188:Q195"/>
    <mergeCell ref="B218:I218"/>
    <mergeCell ref="S200:V200"/>
    <mergeCell ref="S201:S203"/>
    <mergeCell ref="V201:V203"/>
    <mergeCell ref="C199:F199"/>
    <mergeCell ref="Q220:S220"/>
    <mergeCell ref="O221:O223"/>
    <mergeCell ref="T234:T236"/>
    <mergeCell ref="U211:U213"/>
    <mergeCell ref="B234:B236"/>
    <mergeCell ref="S211:T213"/>
    <mergeCell ref="G200:J200"/>
    <mergeCell ref="O213:O215"/>
    <mergeCell ref="S234:S236"/>
    <mergeCell ref="I233:J233"/>
    <mergeCell ref="Q221:U229"/>
    <mergeCell ref="U293:V295"/>
    <mergeCell ref="N386:N388"/>
    <mergeCell ref="B382:D382"/>
    <mergeCell ref="I333:I340"/>
    <mergeCell ref="K398:K400"/>
    <mergeCell ref="L398:L400"/>
    <mergeCell ref="I383:J385"/>
    <mergeCell ref="K383:L385"/>
    <mergeCell ref="I398:I400"/>
    <mergeCell ref="Q398:Q400"/>
    <mergeCell ref="N422:R422"/>
    <mergeCell ref="H395:I397"/>
    <mergeCell ref="AG484:AI484"/>
    <mergeCell ref="AG485:AI485"/>
    <mergeCell ref="AG479:AI479"/>
    <mergeCell ref="AG477:AI477"/>
    <mergeCell ref="AG480:AI480"/>
    <mergeCell ref="AG481:AI481"/>
    <mergeCell ref="AG473:AI473"/>
    <mergeCell ref="AG474:AI474"/>
    <mergeCell ref="AG478:AI478"/>
    <mergeCell ref="AG475:AI475"/>
    <mergeCell ref="AG476:AI476"/>
    <mergeCell ref="AG482:AI482"/>
    <mergeCell ref="AG483:AI483"/>
    <mergeCell ref="C383:D385"/>
    <mergeCell ref="J293:J296"/>
    <mergeCell ref="F395:G397"/>
    <mergeCell ref="C398:C400"/>
    <mergeCell ref="N398:N400"/>
    <mergeCell ref="B409:D409"/>
    <mergeCell ref="S416:W417"/>
    <mergeCell ref="AG468:AI472"/>
    <mergeCell ref="B245:H245"/>
    <mergeCell ref="B248:H248"/>
    <mergeCell ref="B249:H249"/>
    <mergeCell ref="M255:O255"/>
    <mergeCell ref="S445:W445"/>
    <mergeCell ref="B446:G446"/>
    <mergeCell ref="H446:M446"/>
    <mergeCell ref="N446:R446"/>
    <mergeCell ref="S446:W446"/>
    <mergeCell ref="B447:G447"/>
    <mergeCell ref="H447:M447"/>
    <mergeCell ref="N447:R447"/>
    <mergeCell ref="H434:M434"/>
    <mergeCell ref="H435:M435"/>
    <mergeCell ref="H436:M436"/>
    <mergeCell ref="P304:R305"/>
    <mergeCell ref="S424:W424"/>
    <mergeCell ref="S430:W430"/>
    <mergeCell ref="S431:W431"/>
    <mergeCell ref="N437:R437"/>
    <mergeCell ref="H448:M448"/>
    <mergeCell ref="N448:R448"/>
    <mergeCell ref="H451:M451"/>
    <mergeCell ref="H437:M437"/>
    <mergeCell ref="B436:G436"/>
    <mergeCell ref="S441:W441"/>
    <mergeCell ref="B442:G442"/>
    <mergeCell ref="H442:M442"/>
    <mergeCell ref="N442:R442"/>
    <mergeCell ref="S442:W442"/>
    <mergeCell ref="C316:C317"/>
    <mergeCell ref="N609:S609"/>
    <mergeCell ref="F595:G595"/>
    <mergeCell ref="H602:M602"/>
    <mergeCell ref="F605:G606"/>
    <mergeCell ref="D593:E593"/>
    <mergeCell ref="N590:S590"/>
    <mergeCell ref="H605:M606"/>
    <mergeCell ref="H607:M607"/>
    <mergeCell ref="H608:M608"/>
    <mergeCell ref="T666:U667"/>
    <mergeCell ref="F509:F513"/>
    <mergeCell ref="N436:R436"/>
    <mergeCell ref="B595:C595"/>
    <mergeCell ref="D595:E595"/>
    <mergeCell ref="H592:M592"/>
    <mergeCell ref="F593:G593"/>
    <mergeCell ref="F596:G596"/>
    <mergeCell ref="B660:G661"/>
    <mergeCell ref="H652:M653"/>
    <mergeCell ref="M561:N561"/>
    <mergeCell ref="K558:L558"/>
    <mergeCell ref="R556:T556"/>
    <mergeCell ref="M544:R544"/>
    <mergeCell ref="U561:V561"/>
    <mergeCell ref="M559:N559"/>
    <mergeCell ref="M560:N560"/>
    <mergeCell ref="M554:N554"/>
    <mergeCell ref="P554:Q554"/>
    <mergeCell ref="R560:T560"/>
    <mergeCell ref="K557:L557"/>
    <mergeCell ref="U558:V558"/>
    <mergeCell ref="U559:V559"/>
    <mergeCell ref="Q747:S747"/>
    <mergeCell ref="H597:M597"/>
    <mergeCell ref="F608:G608"/>
    <mergeCell ref="B604:G604"/>
    <mergeCell ref="B539:D539"/>
    <mergeCell ref="B543:D543"/>
    <mergeCell ref="N423:R423"/>
    <mergeCell ref="S437:W437"/>
    <mergeCell ref="E575:E577"/>
    <mergeCell ref="G572:I574"/>
    <mergeCell ref="J572:L574"/>
    <mergeCell ref="D572:F574"/>
    <mergeCell ref="M572:N574"/>
    <mergeCell ref="N588:S589"/>
    <mergeCell ref="N607:S607"/>
    <mergeCell ref="N608:S608"/>
    <mergeCell ref="B593:C593"/>
    <mergeCell ref="F600:G600"/>
    <mergeCell ref="B601:C601"/>
    <mergeCell ref="H590:M590"/>
    <mergeCell ref="F588:G589"/>
    <mergeCell ref="B587:G587"/>
    <mergeCell ref="B747:D747"/>
    <mergeCell ref="Q727:S727"/>
    <mergeCell ref="B728:J735"/>
    <mergeCell ref="K728:S735"/>
    <mergeCell ref="G699:I699"/>
    <mergeCell ref="G700:I700"/>
    <mergeCell ref="G701:I701"/>
    <mergeCell ref="D588:E589"/>
    <mergeCell ref="D602:E602"/>
    <mergeCell ref="B693:B695"/>
    <mergeCell ref="B727:D727"/>
    <mergeCell ref="B706:E706"/>
    <mergeCell ref="B707:D707"/>
    <mergeCell ref="E690:F692"/>
    <mergeCell ref="B690:B692"/>
    <mergeCell ref="B744:D744"/>
    <mergeCell ref="K708:S715"/>
    <mergeCell ref="K716:S723"/>
    <mergeCell ref="N599:S599"/>
    <mergeCell ref="K678:O678"/>
    <mergeCell ref="H633:H634"/>
    <mergeCell ref="I633:I634"/>
    <mergeCell ref="N610:S610"/>
    <mergeCell ref="N650:S651"/>
    <mergeCell ref="H646:M647"/>
    <mergeCell ref="B675:D675"/>
    <mergeCell ref="K675:O675"/>
    <mergeCell ref="B639:E639"/>
    <mergeCell ref="E675:I675"/>
    <mergeCell ref="F631:F634"/>
    <mergeCell ref="B613:C613"/>
    <mergeCell ref="R617:S620"/>
    <mergeCell ref="N617:O620"/>
    <mergeCell ref="J617:K620"/>
    <mergeCell ref="B666:G667"/>
    <mergeCell ref="B662:G663"/>
    <mergeCell ref="J683:M683"/>
    <mergeCell ref="J684:J686"/>
    <mergeCell ref="O683:S683"/>
    <mergeCell ref="N600:S600"/>
    <mergeCell ref="B599:C599"/>
    <mergeCell ref="Q707:S707"/>
    <mergeCell ref="B726:E726"/>
    <mergeCell ref="G695:I695"/>
    <mergeCell ref="G692:I692"/>
    <mergeCell ref="K684:K686"/>
    <mergeCell ref="B683:B686"/>
    <mergeCell ref="C683:D686"/>
    <mergeCell ref="E683:F686"/>
    <mergeCell ref="B664:G665"/>
    <mergeCell ref="C690:D692"/>
    <mergeCell ref="B724:D724"/>
    <mergeCell ref="G696:I696"/>
    <mergeCell ref="G697:I697"/>
    <mergeCell ref="K676:O676"/>
    <mergeCell ref="K677:O677"/>
    <mergeCell ref="E671:I671"/>
    <mergeCell ref="E677:I677"/>
    <mergeCell ref="K670:O671"/>
    <mergeCell ref="B673:D673"/>
    <mergeCell ref="L684:L686"/>
    <mergeCell ref="E678:I678"/>
    <mergeCell ref="B677:D677"/>
    <mergeCell ref="U565:V565"/>
    <mergeCell ref="M562:N562"/>
    <mergeCell ref="M537:R537"/>
    <mergeCell ref="R517:T517"/>
    <mergeCell ref="B746:E746"/>
    <mergeCell ref="G691:I691"/>
    <mergeCell ref="O685:S701"/>
    <mergeCell ref="C687:D689"/>
    <mergeCell ref="E687:F689"/>
    <mergeCell ref="B703:S704"/>
    <mergeCell ref="G698:I698"/>
    <mergeCell ref="G690:I690"/>
    <mergeCell ref="E699:F701"/>
    <mergeCell ref="G693:I693"/>
    <mergeCell ref="B687:B689"/>
    <mergeCell ref="C696:D698"/>
    <mergeCell ref="E696:F698"/>
    <mergeCell ref="B696:B698"/>
    <mergeCell ref="N660:S661"/>
    <mergeCell ref="T660:U661"/>
    <mergeCell ref="U562:V562"/>
    <mergeCell ref="U556:V556"/>
    <mergeCell ref="N662:S663"/>
    <mergeCell ref="T662:U663"/>
    <mergeCell ref="H664:M665"/>
    <mergeCell ref="N664:S665"/>
    <mergeCell ref="T664:U665"/>
    <mergeCell ref="B672:D672"/>
    <mergeCell ref="G694:I694"/>
    <mergeCell ref="B678:D678"/>
    <mergeCell ref="G688:I688"/>
    <mergeCell ref="G689:I689"/>
    <mergeCell ref="U555:V555"/>
    <mergeCell ref="U557:V557"/>
    <mergeCell ref="R554:T554"/>
    <mergeCell ref="R518:T518"/>
    <mergeCell ref="M520:O520"/>
    <mergeCell ref="M514:O514"/>
    <mergeCell ref="P549:Q553"/>
    <mergeCell ref="M529:R533"/>
    <mergeCell ref="R522:T522"/>
    <mergeCell ref="M519:O519"/>
    <mergeCell ref="K554:L554"/>
    <mergeCell ref="P556:Q556"/>
    <mergeCell ref="R549:T553"/>
    <mergeCell ref="R520:T520"/>
    <mergeCell ref="R521:T521"/>
    <mergeCell ref="R523:T523"/>
    <mergeCell ref="S444:W444"/>
    <mergeCell ref="U554:V554"/>
    <mergeCell ref="M518:O518"/>
    <mergeCell ref="H449:M449"/>
    <mergeCell ref="N449:R449"/>
    <mergeCell ref="S449:W449"/>
    <mergeCell ref="H450:M450"/>
    <mergeCell ref="N450:R450"/>
    <mergeCell ref="G537:I537"/>
    <mergeCell ref="S456:W456"/>
    <mergeCell ref="B457:G457"/>
    <mergeCell ref="H457:M457"/>
    <mergeCell ref="N457:R457"/>
    <mergeCell ref="S457:W457"/>
    <mergeCell ref="B458:G458"/>
    <mergeCell ref="H458:M458"/>
    <mergeCell ref="H588:M589"/>
    <mergeCell ref="B571:M571"/>
    <mergeCell ref="G544:I544"/>
    <mergeCell ref="G545:I545"/>
    <mergeCell ref="B582:S583"/>
    <mergeCell ref="M542:R542"/>
    <mergeCell ref="M539:R539"/>
    <mergeCell ref="K566:L566"/>
    <mergeCell ref="P566:Q566"/>
    <mergeCell ref="L575:L577"/>
    <mergeCell ref="M575:M577"/>
    <mergeCell ref="N575:N577"/>
    <mergeCell ref="F529:F533"/>
    <mergeCell ref="B520:D520"/>
    <mergeCell ref="G535:I535"/>
    <mergeCell ref="M557:N557"/>
    <mergeCell ref="M563:N563"/>
    <mergeCell ref="P563:Q563"/>
    <mergeCell ref="P565:Q565"/>
    <mergeCell ref="K561:L561"/>
    <mergeCell ref="G538:I538"/>
    <mergeCell ref="K549:L553"/>
    <mergeCell ref="R569:T569"/>
    <mergeCell ref="B545:D545"/>
    <mergeCell ref="B544:D544"/>
    <mergeCell ref="R526:T526"/>
    <mergeCell ref="K556:L556"/>
    <mergeCell ref="M526:O526"/>
    <mergeCell ref="K565:L565"/>
    <mergeCell ref="M546:R546"/>
    <mergeCell ref="R561:T561"/>
    <mergeCell ref="M545:R545"/>
    <mergeCell ref="U563:V563"/>
    <mergeCell ref="U549:V553"/>
    <mergeCell ref="G542:I542"/>
    <mergeCell ref="K562:L562"/>
    <mergeCell ref="M568:N568"/>
    <mergeCell ref="R558:T558"/>
    <mergeCell ref="P557:Q557"/>
    <mergeCell ref="R565:T565"/>
    <mergeCell ref="T529:T533"/>
    <mergeCell ref="M549:N553"/>
    <mergeCell ref="M558:N558"/>
    <mergeCell ref="M566:N566"/>
    <mergeCell ref="U560:V560"/>
    <mergeCell ref="P560:Q560"/>
    <mergeCell ref="M543:R543"/>
    <mergeCell ref="R566:T566"/>
    <mergeCell ref="R567:T567"/>
    <mergeCell ref="R562:T562"/>
    <mergeCell ref="M534:R534"/>
    <mergeCell ref="G539:I539"/>
    <mergeCell ref="M565:N565"/>
    <mergeCell ref="P567:Q567"/>
    <mergeCell ref="G534:I534"/>
    <mergeCell ref="M535:R535"/>
    <mergeCell ref="M536:R536"/>
    <mergeCell ref="R563:T563"/>
    <mergeCell ref="G541:I541"/>
    <mergeCell ref="R568:T568"/>
    <mergeCell ref="M541:R541"/>
    <mergeCell ref="P558:Q558"/>
    <mergeCell ref="P559:Q559"/>
    <mergeCell ref="R555:T555"/>
    <mergeCell ref="K560:L560"/>
    <mergeCell ref="M556:N556"/>
    <mergeCell ref="K555:L555"/>
    <mergeCell ref="M538:R538"/>
    <mergeCell ref="R557:T557"/>
    <mergeCell ref="G529:I533"/>
    <mergeCell ref="J529:J533"/>
    <mergeCell ref="H549:H553"/>
    <mergeCell ref="S529:S533"/>
    <mergeCell ref="E529:E533"/>
    <mergeCell ref="F234:F236"/>
    <mergeCell ref="K234:K236"/>
    <mergeCell ref="G350:G357"/>
    <mergeCell ref="H350:H357"/>
    <mergeCell ref="N419:R419"/>
    <mergeCell ref="S450:W450"/>
    <mergeCell ref="B451:G451"/>
    <mergeCell ref="U509:U513"/>
    <mergeCell ref="B538:D538"/>
    <mergeCell ref="B542:D542"/>
    <mergeCell ref="M540:R540"/>
    <mergeCell ref="S425:W425"/>
    <mergeCell ref="B524:D524"/>
    <mergeCell ref="M516:O516"/>
    <mergeCell ref="M517:O517"/>
    <mergeCell ref="G526:I526"/>
    <mergeCell ref="B528:E528"/>
    <mergeCell ref="D349:D359"/>
    <mergeCell ref="C332:C342"/>
    <mergeCell ref="K350:K357"/>
    <mergeCell ref="O333:O340"/>
    <mergeCell ref="M333:M340"/>
    <mergeCell ref="R209:U209"/>
    <mergeCell ref="P569:Q569"/>
    <mergeCell ref="K563:L563"/>
    <mergeCell ref="U568:V568"/>
    <mergeCell ref="U567:V567"/>
    <mergeCell ref="U566:V566"/>
    <mergeCell ref="M564:N564"/>
    <mergeCell ref="P564:Q564"/>
    <mergeCell ref="U564:V564"/>
    <mergeCell ref="B567:G567"/>
    <mergeCell ref="B568:G568"/>
    <mergeCell ref="G546:I546"/>
    <mergeCell ref="G543:I543"/>
    <mergeCell ref="B529:D533"/>
    <mergeCell ref="K567:L567"/>
    <mergeCell ref="M567:N567"/>
    <mergeCell ref="P568:Q568"/>
    <mergeCell ref="B244:H244"/>
    <mergeCell ref="B246:H246"/>
    <mergeCell ref="R293:R296"/>
    <mergeCell ref="U569:V569"/>
    <mergeCell ref="B278:H278"/>
    <mergeCell ref="B269:H269"/>
    <mergeCell ref="U232:U236"/>
    <mergeCell ref="B324:S328"/>
    <mergeCell ref="P234:P236"/>
    <mergeCell ref="N418:R418"/>
    <mergeCell ref="B535:D535"/>
    <mergeCell ref="R519:T519"/>
    <mergeCell ref="R516:T516"/>
    <mergeCell ref="O241:Q241"/>
    <mergeCell ref="O358:Q359"/>
    <mergeCell ref="AK468:AK472"/>
    <mergeCell ref="H427:M427"/>
    <mergeCell ref="N427:R427"/>
    <mergeCell ref="B506:K506"/>
    <mergeCell ref="B426:G426"/>
    <mergeCell ref="B427:G427"/>
    <mergeCell ref="B428:G428"/>
    <mergeCell ref="S426:W426"/>
    <mergeCell ref="AJ468:AJ472"/>
    <mergeCell ref="N426:R426"/>
    <mergeCell ref="S427:W427"/>
    <mergeCell ref="S428:W428"/>
    <mergeCell ref="C233:D233"/>
    <mergeCell ref="E233:F233"/>
    <mergeCell ref="C234:C236"/>
    <mergeCell ref="B301:K301"/>
    <mergeCell ref="B275:H275"/>
    <mergeCell ref="M242:M243"/>
    <mergeCell ref="J333:J340"/>
    <mergeCell ref="K333:K340"/>
    <mergeCell ref="B273:H273"/>
    <mergeCell ref="B276:H276"/>
    <mergeCell ref="N306:N307"/>
    <mergeCell ref="J306:J307"/>
    <mergeCell ref="O306:O307"/>
    <mergeCell ref="T386:T388"/>
    <mergeCell ref="T349:T359"/>
    <mergeCell ref="Q383:R385"/>
    <mergeCell ref="V386:V388"/>
    <mergeCell ref="D316:D317"/>
    <mergeCell ref="P306:P307"/>
    <mergeCell ref="B365:Q370"/>
    <mergeCell ref="B2:T3"/>
    <mergeCell ref="B4:T5"/>
    <mergeCell ref="M293:N295"/>
    <mergeCell ref="K293:L295"/>
    <mergeCell ref="H293:I295"/>
    <mergeCell ref="S293:T295"/>
    <mergeCell ref="E293:F295"/>
    <mergeCell ref="I386:I388"/>
    <mergeCell ref="B280:H280"/>
    <mergeCell ref="B281:H281"/>
    <mergeCell ref="B279:H279"/>
    <mergeCell ref="N333:N340"/>
    <mergeCell ref="L306:L307"/>
    <mergeCell ref="G293:G296"/>
    <mergeCell ref="C303:D305"/>
    <mergeCell ref="F386:F388"/>
    <mergeCell ref="J304:O305"/>
    <mergeCell ref="G303:H305"/>
    <mergeCell ref="B286:H286"/>
    <mergeCell ref="J234:J236"/>
    <mergeCell ref="C313:H315"/>
    <mergeCell ref="B242:H243"/>
    <mergeCell ref="I242:I243"/>
    <mergeCell ref="B208:D208"/>
    <mergeCell ref="N201:N203"/>
    <mergeCell ref="K201:K203"/>
    <mergeCell ref="Q234:Q236"/>
    <mergeCell ref="R234:R236"/>
    <mergeCell ref="J201:J203"/>
    <mergeCell ref="S233:T233"/>
    <mergeCell ref="T201:T203"/>
    <mergeCell ref="Q201:Q203"/>
    <mergeCell ref="G78:H79"/>
    <mergeCell ref="O242:S252"/>
    <mergeCell ref="H16:I16"/>
    <mergeCell ref="J16:K16"/>
    <mergeCell ref="E306:E307"/>
    <mergeCell ref="D306:D307"/>
    <mergeCell ref="F306:F307"/>
    <mergeCell ref="I313:I317"/>
    <mergeCell ref="S383:T385"/>
    <mergeCell ref="B302:D302"/>
    <mergeCell ref="B303:B307"/>
    <mergeCell ref="B256:H256"/>
    <mergeCell ref="M306:M307"/>
    <mergeCell ref="N420:R420"/>
    <mergeCell ref="S423:W423"/>
    <mergeCell ref="V232:V236"/>
    <mergeCell ref="U386:U388"/>
    <mergeCell ref="B272:H272"/>
    <mergeCell ref="B257:H257"/>
    <mergeCell ref="U201:U203"/>
    <mergeCell ref="P213:P215"/>
    <mergeCell ref="G201:G203"/>
    <mergeCell ref="H201:H203"/>
    <mergeCell ref="I201:I203"/>
    <mergeCell ref="C200:C203"/>
    <mergeCell ref="D200:D203"/>
    <mergeCell ref="M209:P209"/>
    <mergeCell ref="N211:P212"/>
    <mergeCell ref="M234:M236"/>
    <mergeCell ref="C232:H232"/>
    <mergeCell ref="D234:D236"/>
    <mergeCell ref="R386:R388"/>
    <mergeCell ref="O200:R200"/>
    <mergeCell ref="C188:C192"/>
    <mergeCell ref="D188:D192"/>
    <mergeCell ref="E188:E192"/>
    <mergeCell ref="E200:E203"/>
    <mergeCell ref="H234:H236"/>
    <mergeCell ref="B271:H271"/>
    <mergeCell ref="D293:D296"/>
    <mergeCell ref="B259:H259"/>
    <mergeCell ref="B260:H260"/>
    <mergeCell ref="B261:H261"/>
    <mergeCell ref="R349:R359"/>
    <mergeCell ref="K306:K307"/>
    <mergeCell ref="C306:C307"/>
    <mergeCell ref="B264:H264"/>
    <mergeCell ref="B266:H266"/>
    <mergeCell ref="B270:H270"/>
    <mergeCell ref="J303:R303"/>
    <mergeCell ref="P350:P357"/>
    <mergeCell ref="R332:R342"/>
    <mergeCell ref="G234:G236"/>
    <mergeCell ref="J242:L242"/>
    <mergeCell ref="B258:H258"/>
    <mergeCell ref="B262:H262"/>
    <mergeCell ref="B263:H263"/>
    <mergeCell ref="J313:K315"/>
    <mergeCell ref="M341:O342"/>
    <mergeCell ref="Q306:Q307"/>
    <mergeCell ref="B291:K291"/>
    <mergeCell ref="P293:Q295"/>
    <mergeCell ref="H316:H317"/>
    <mergeCell ref="J316:J317"/>
    <mergeCell ref="G316:G317"/>
    <mergeCell ref="B285:H285"/>
    <mergeCell ref="S349:S359"/>
    <mergeCell ref="E303:F305"/>
    <mergeCell ref="B282:H282"/>
    <mergeCell ref="B247:H247"/>
    <mergeCell ref="B283:H283"/>
    <mergeCell ref="B293:B296"/>
    <mergeCell ref="C293:C296"/>
    <mergeCell ref="F316:F317"/>
    <mergeCell ref="B241:J241"/>
    <mergeCell ref="K316:K317"/>
    <mergeCell ref="H333:H340"/>
    <mergeCell ref="B395:C397"/>
    <mergeCell ref="M524:O524"/>
    <mergeCell ref="B549:G553"/>
    <mergeCell ref="B519:D519"/>
    <mergeCell ref="B521:D521"/>
    <mergeCell ref="G520:I520"/>
    <mergeCell ref="G521:I521"/>
    <mergeCell ref="S451:W451"/>
    <mergeCell ref="B452:G452"/>
    <mergeCell ref="H452:M452"/>
    <mergeCell ref="H430:M430"/>
    <mergeCell ref="H433:M433"/>
    <mergeCell ref="B534:D534"/>
    <mergeCell ref="M313:M317"/>
    <mergeCell ref="M521:O521"/>
    <mergeCell ref="M509:O513"/>
    <mergeCell ref="S448:W448"/>
    <mergeCell ref="Q332:Q342"/>
    <mergeCell ref="D332:O332"/>
    <mergeCell ref="B541:D541"/>
    <mergeCell ref="B540:D540"/>
    <mergeCell ref="B425:G425"/>
    <mergeCell ref="B526:D526"/>
    <mergeCell ref="B525:D525"/>
    <mergeCell ref="G523:I523"/>
    <mergeCell ref="G522:I522"/>
    <mergeCell ref="K529:K533"/>
    <mergeCell ref="G540:I540"/>
    <mergeCell ref="M515:O515"/>
    <mergeCell ref="G515:I515"/>
    <mergeCell ref="N451:R451"/>
    <mergeCell ref="N441:R441"/>
    <mergeCell ref="M522:O522"/>
    <mergeCell ref="M523:O523"/>
    <mergeCell ref="G518:I518"/>
    <mergeCell ref="B523:D523"/>
    <mergeCell ref="R524:T524"/>
    <mergeCell ref="M525:O525"/>
    <mergeCell ref="B431:G431"/>
    <mergeCell ref="B432:G432"/>
    <mergeCell ref="B438:G438"/>
    <mergeCell ref="H438:M438"/>
    <mergeCell ref="N439:R439"/>
    <mergeCell ref="S439:W439"/>
    <mergeCell ref="H440:M440"/>
    <mergeCell ref="N440:R440"/>
    <mergeCell ref="N432:R432"/>
    <mergeCell ref="N433:R433"/>
    <mergeCell ref="N434:R434"/>
    <mergeCell ref="G509:I513"/>
    <mergeCell ref="J509:J513"/>
    <mergeCell ref="B546:D546"/>
    <mergeCell ref="F599:G599"/>
    <mergeCell ref="B600:C600"/>
    <mergeCell ref="B596:C596"/>
    <mergeCell ref="B588:C589"/>
    <mergeCell ref="D607:E607"/>
    <mergeCell ref="B605:C606"/>
    <mergeCell ref="N598:S598"/>
    <mergeCell ref="N597:S597"/>
    <mergeCell ref="B585:I585"/>
    <mergeCell ref="M555:N555"/>
    <mergeCell ref="P555:Q555"/>
    <mergeCell ref="K569:L569"/>
    <mergeCell ref="M569:N569"/>
    <mergeCell ref="K559:L559"/>
    <mergeCell ref="F575:F577"/>
    <mergeCell ref="G575:G577"/>
    <mergeCell ref="R564:T564"/>
    <mergeCell ref="H600:M600"/>
    <mergeCell ref="K564:L564"/>
    <mergeCell ref="I549:I553"/>
    <mergeCell ref="P562:Q562"/>
    <mergeCell ref="P561:Q561"/>
    <mergeCell ref="K575:K577"/>
    <mergeCell ref="N601:S601"/>
    <mergeCell ref="H601:M601"/>
    <mergeCell ref="H591:M591"/>
    <mergeCell ref="C572:C577"/>
    <mergeCell ref="H594:M594"/>
    <mergeCell ref="R559:T559"/>
    <mergeCell ref="K568:L568"/>
    <mergeCell ref="B566:G566"/>
  </mergeCells>
  <dataValidations count="10">
    <dataValidation type="list" allowBlank="1" showInputMessage="1" showErrorMessage="1" sqref="E671:I671 E673:I674 I278:I285 I264:J264 I260 J262 J279:J283">
      <formula1>confirmare</formula1>
    </dataValidation>
    <dataValidation type="list" allowBlank="1" showInputMessage="1" showErrorMessage="1" sqref="K635:K641">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1">
      <formula1>Raion</formula1>
    </dataValidation>
  </dataValidations>
  <hyperlinks>
    <hyperlink ref="F20" r:id="rId1"/>
    <hyperlink ref="F19"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175"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53" t="s">
        <v>981</v>
      </c>
      <c r="C2" s="454"/>
      <c r="D2" s="5"/>
    </row>
    <row r="3" spans="2:4" ht="15.75">
      <c r="B3" s="455" t="s">
        <v>811</v>
      </c>
      <c r="C3" s="454"/>
      <c r="D3" s="5"/>
    </row>
    <row r="4" spans="2:4">
      <c r="B4" s="454"/>
      <c r="C4" s="454"/>
      <c r="D4" s="5"/>
    </row>
    <row r="5" spans="2:4" ht="45.75" customHeight="1" thickBot="1">
      <c r="B5" s="1371" t="s">
        <v>982</v>
      </c>
      <c r="C5" s="1371"/>
      <c r="D5" s="5"/>
    </row>
    <row r="6" spans="2:4" ht="58.5" customHeight="1" thickBot="1">
      <c r="B6" s="1377" t="s">
        <v>684</v>
      </c>
      <c r="C6" s="1378"/>
      <c r="D6" s="5"/>
    </row>
    <row r="7" spans="2:4">
      <c r="B7" s="5"/>
      <c r="C7" s="5"/>
      <c r="D7" s="5"/>
    </row>
    <row r="8" spans="2:4" ht="18.75">
      <c r="B8" s="482" t="s">
        <v>437</v>
      </c>
      <c r="C8" s="482" t="s">
        <v>438</v>
      </c>
      <c r="D8" s="5"/>
    </row>
    <row r="9" spans="2:4">
      <c r="B9" s="1374" t="s">
        <v>0</v>
      </c>
      <c r="C9" s="1376"/>
      <c r="D9" s="5"/>
    </row>
    <row r="10" spans="2:4" ht="30">
      <c r="B10" s="456" t="s">
        <v>141</v>
      </c>
      <c r="C10" s="457" t="s">
        <v>1020</v>
      </c>
      <c r="D10" s="5"/>
    </row>
    <row r="11" spans="2:4">
      <c r="B11" s="456" t="s">
        <v>1</v>
      </c>
      <c r="C11" s="458" t="s">
        <v>443</v>
      </c>
      <c r="D11" s="68"/>
    </row>
    <row r="12" spans="2:4">
      <c r="B12" s="456" t="s">
        <v>2</v>
      </c>
      <c r="C12" s="459" t="s">
        <v>439</v>
      </c>
      <c r="D12" s="68"/>
    </row>
    <row r="13" spans="2:4">
      <c r="B13" s="456" t="s">
        <v>3</v>
      </c>
      <c r="C13" s="457" t="s">
        <v>444</v>
      </c>
      <c r="D13" s="69"/>
    </row>
    <row r="14" spans="2:4">
      <c r="B14" s="456" t="s">
        <v>814</v>
      </c>
      <c r="C14" s="457" t="s">
        <v>813</v>
      </c>
      <c r="D14" s="69"/>
    </row>
    <row r="15" spans="2:4">
      <c r="B15" s="456" t="s">
        <v>95</v>
      </c>
      <c r="C15" s="457" t="s">
        <v>676</v>
      </c>
      <c r="D15" s="69"/>
    </row>
    <row r="16" spans="2:4" ht="30">
      <c r="B16" s="456" t="s">
        <v>798</v>
      </c>
      <c r="C16" s="460" t="s">
        <v>1019</v>
      </c>
      <c r="D16" s="69"/>
    </row>
    <row r="17" spans="2:4">
      <c r="B17" s="456" t="s">
        <v>4</v>
      </c>
      <c r="C17" s="459" t="s">
        <v>442</v>
      </c>
      <c r="D17" s="69"/>
    </row>
    <row r="18" spans="2:4">
      <c r="B18" s="456" t="s">
        <v>5</v>
      </c>
      <c r="C18" s="459" t="s">
        <v>440</v>
      </c>
      <c r="D18" s="69"/>
    </row>
    <row r="19" spans="2:4">
      <c r="B19" s="456" t="s">
        <v>6</v>
      </c>
      <c r="C19" s="459" t="s">
        <v>441</v>
      </c>
      <c r="D19" s="69"/>
    </row>
    <row r="20" spans="2:4">
      <c r="B20" s="456" t="s">
        <v>7</v>
      </c>
      <c r="C20" s="459" t="s">
        <v>446</v>
      </c>
      <c r="D20" s="68"/>
    </row>
    <row r="21" spans="2:4">
      <c r="B21" s="456" t="s">
        <v>8</v>
      </c>
      <c r="C21" s="457" t="s">
        <v>1045</v>
      </c>
      <c r="D21" s="69"/>
    </row>
    <row r="22" spans="2:4">
      <c r="B22" s="456" t="s">
        <v>9</v>
      </c>
      <c r="C22" s="457" t="s">
        <v>1046</v>
      </c>
      <c r="D22" s="69"/>
    </row>
    <row r="23" spans="2:4">
      <c r="B23" s="456" t="s">
        <v>812</v>
      </c>
      <c r="C23" s="457" t="s">
        <v>1047</v>
      </c>
      <c r="D23" s="68"/>
    </row>
    <row r="24" spans="2:4">
      <c r="B24" s="1374" t="s">
        <v>424</v>
      </c>
      <c r="C24" s="1375"/>
      <c r="D24" s="5"/>
    </row>
    <row r="25" spans="2:4">
      <c r="B25" s="1374" t="s">
        <v>212</v>
      </c>
      <c r="C25" s="1375"/>
      <c r="D25" s="5"/>
    </row>
    <row r="26" spans="2:4" ht="30">
      <c r="B26" s="456" t="s">
        <v>910</v>
      </c>
      <c r="C26" s="458" t="s">
        <v>983</v>
      </c>
      <c r="D26" s="68"/>
    </row>
    <row r="27" spans="2:4">
      <c r="B27" s="456" t="s">
        <v>911</v>
      </c>
      <c r="C27" s="458" t="s">
        <v>984</v>
      </c>
      <c r="D27" s="68"/>
    </row>
    <row r="28" spans="2:4">
      <c r="B28" s="456" t="s">
        <v>912</v>
      </c>
      <c r="C28" s="458" t="s">
        <v>985</v>
      </c>
      <c r="D28" s="70"/>
    </row>
    <row r="29" spans="2:4">
      <c r="B29" s="456" t="s">
        <v>913</v>
      </c>
      <c r="C29" s="458" t="s">
        <v>986</v>
      </c>
      <c r="D29" s="70"/>
    </row>
    <row r="30" spans="2:4" ht="14.25" customHeight="1">
      <c r="B30" s="456" t="s">
        <v>914</v>
      </c>
      <c r="C30" s="458" t="s">
        <v>987</v>
      </c>
      <c r="D30" s="70"/>
    </row>
    <row r="31" spans="2:4" ht="14.25" customHeight="1">
      <c r="B31" s="456" t="s">
        <v>915</v>
      </c>
      <c r="C31" s="458" t="s">
        <v>988</v>
      </c>
      <c r="D31" s="70"/>
    </row>
    <row r="32" spans="2:4" ht="30">
      <c r="B32" s="456" t="s">
        <v>12</v>
      </c>
      <c r="C32" s="458" t="s">
        <v>787</v>
      </c>
      <c r="D32" s="70"/>
    </row>
    <row r="33" spans="2:4">
      <c r="B33" s="456" t="s">
        <v>916</v>
      </c>
      <c r="C33" s="458" t="s">
        <v>989</v>
      </c>
      <c r="D33" s="70"/>
    </row>
    <row r="34" spans="2:4" ht="45">
      <c r="B34" s="456" t="s">
        <v>997</v>
      </c>
      <c r="C34" s="458" t="s">
        <v>1048</v>
      </c>
      <c r="D34" s="68"/>
    </row>
    <row r="35" spans="2:4">
      <c r="B35" s="456" t="s">
        <v>918</v>
      </c>
      <c r="C35" s="458" t="s">
        <v>990</v>
      </c>
      <c r="D35" s="68"/>
    </row>
    <row r="36" spans="2:4">
      <c r="B36" s="456" t="s">
        <v>919</v>
      </c>
      <c r="C36" s="458" t="s">
        <v>991</v>
      </c>
      <c r="D36" s="70"/>
    </row>
    <row r="37" spans="2:4">
      <c r="B37" s="456" t="s">
        <v>920</v>
      </c>
      <c r="C37" s="458" t="s">
        <v>993</v>
      </c>
      <c r="D37" s="70"/>
    </row>
    <row r="38" spans="2:4" ht="15" customHeight="1">
      <c r="B38" s="456" t="s">
        <v>921</v>
      </c>
      <c r="C38" s="458" t="s">
        <v>992</v>
      </c>
      <c r="D38" s="70"/>
    </row>
    <row r="39" spans="2:4" ht="30">
      <c r="B39" s="456" t="s">
        <v>922</v>
      </c>
      <c r="C39" s="458" t="s">
        <v>994</v>
      </c>
      <c r="D39" s="70"/>
    </row>
    <row r="40" spans="2:4" ht="30">
      <c r="B40" s="456" t="s">
        <v>13</v>
      </c>
      <c r="C40" s="458" t="s">
        <v>995</v>
      </c>
      <c r="D40" s="68"/>
    </row>
    <row r="41" spans="2:4">
      <c r="B41" s="461" t="s">
        <v>923</v>
      </c>
      <c r="C41" s="458" t="s">
        <v>996</v>
      </c>
      <c r="D41" s="68"/>
    </row>
    <row r="42" spans="2:4" ht="15" customHeight="1">
      <c r="B42" s="456" t="s">
        <v>11</v>
      </c>
      <c r="C42" s="458" t="s">
        <v>1049</v>
      </c>
      <c r="D42" s="68"/>
    </row>
    <row r="43" spans="2:4" ht="15" customHeight="1" thickBot="1">
      <c r="B43" s="1372" t="s">
        <v>1105</v>
      </c>
      <c r="C43" s="1373"/>
      <c r="D43" s="71"/>
    </row>
    <row r="44" spans="2:4" ht="75">
      <c r="B44" s="462" t="s">
        <v>877</v>
      </c>
      <c r="C44" s="463" t="s">
        <v>1050</v>
      </c>
      <c r="D44" s="68"/>
    </row>
    <row r="45" spans="2:4" ht="45">
      <c r="B45" s="456" t="s">
        <v>347</v>
      </c>
      <c r="C45" s="458" t="s">
        <v>1088</v>
      </c>
      <c r="D45" s="68"/>
    </row>
    <row r="46" spans="2:4" ht="45">
      <c r="B46" s="456" t="s">
        <v>342</v>
      </c>
      <c r="C46" s="458" t="s">
        <v>1027</v>
      </c>
      <c r="D46" s="68"/>
    </row>
    <row r="47" spans="2:4" ht="45">
      <c r="B47" s="456" t="s">
        <v>343</v>
      </c>
      <c r="C47" s="458" t="s">
        <v>1028</v>
      </c>
      <c r="D47" s="68"/>
    </row>
    <row r="48" spans="2:4" ht="45">
      <c r="B48" s="456" t="s">
        <v>344</v>
      </c>
      <c r="C48" s="458" t="s">
        <v>1029</v>
      </c>
      <c r="D48" s="68"/>
    </row>
    <row r="49" spans="2:4" ht="45">
      <c r="B49" s="456" t="s">
        <v>345</v>
      </c>
      <c r="C49" s="458" t="s">
        <v>1030</v>
      </c>
      <c r="D49" s="68"/>
    </row>
    <row r="50" spans="2:4" ht="30">
      <c r="B50" s="456" t="s">
        <v>346</v>
      </c>
      <c r="C50" s="458" t="s">
        <v>1031</v>
      </c>
      <c r="D50" s="68"/>
    </row>
    <row r="51" spans="2:4" ht="45">
      <c r="B51" s="456" t="s">
        <v>348</v>
      </c>
      <c r="C51" s="458" t="s">
        <v>1032</v>
      </c>
      <c r="D51" s="68"/>
    </row>
    <row r="52" spans="2:4" ht="45">
      <c r="B52" s="456" t="s">
        <v>834</v>
      </c>
      <c r="C52" s="458" t="s">
        <v>1033</v>
      </c>
      <c r="D52" s="68"/>
    </row>
    <row r="53" spans="2:4" ht="45">
      <c r="B53" s="456" t="s">
        <v>349</v>
      </c>
      <c r="C53" s="458" t="s">
        <v>1034</v>
      </c>
      <c r="D53" s="68"/>
    </row>
    <row r="54" spans="2:4" ht="30">
      <c r="B54" s="456" t="s">
        <v>350</v>
      </c>
      <c r="C54" s="458" t="s">
        <v>1035</v>
      </c>
      <c r="D54" s="68"/>
    </row>
    <row r="55" spans="2:4" ht="30">
      <c r="B55" s="456" t="s">
        <v>351</v>
      </c>
      <c r="C55" s="458" t="s">
        <v>1036</v>
      </c>
      <c r="D55" s="68"/>
    </row>
    <row r="56" spans="2:4" ht="30">
      <c r="B56" s="456" t="s">
        <v>352</v>
      </c>
      <c r="C56" s="458" t="s">
        <v>1037</v>
      </c>
      <c r="D56" s="68"/>
    </row>
    <row r="57" spans="2:4" ht="30">
      <c r="B57" s="456" t="s">
        <v>353</v>
      </c>
      <c r="C57" s="458" t="s">
        <v>1038</v>
      </c>
      <c r="D57" s="68"/>
    </row>
    <row r="58" spans="2:4" ht="30">
      <c r="B58" s="456" t="s">
        <v>835</v>
      </c>
      <c r="C58" s="458" t="s">
        <v>1039</v>
      </c>
      <c r="D58" s="68"/>
    </row>
    <row r="59" spans="2:4" ht="30">
      <c r="B59" s="456" t="s">
        <v>836</v>
      </c>
      <c r="C59" s="458" t="s">
        <v>1040</v>
      </c>
      <c r="D59" s="68"/>
    </row>
    <row r="60" spans="2:4" ht="30">
      <c r="B60" s="456" t="s">
        <v>18</v>
      </c>
      <c r="C60" s="458" t="s">
        <v>1041</v>
      </c>
      <c r="D60" s="68"/>
    </row>
    <row r="61" spans="2:4">
      <c r="B61" s="456" t="s">
        <v>20</v>
      </c>
      <c r="C61" s="458" t="s">
        <v>1042</v>
      </c>
      <c r="D61" s="68"/>
    </row>
    <row r="62" spans="2:4" ht="30">
      <c r="B62" s="456" t="s">
        <v>21</v>
      </c>
      <c r="C62" s="458" t="s">
        <v>1051</v>
      </c>
      <c r="D62" s="68"/>
    </row>
    <row r="63" spans="2:4" ht="30">
      <c r="B63" s="464" t="s">
        <v>22</v>
      </c>
      <c r="C63" s="457" t="s">
        <v>788</v>
      </c>
      <c r="D63" s="69"/>
    </row>
    <row r="64" spans="2:4" ht="30">
      <c r="B64" s="456" t="s">
        <v>210</v>
      </c>
      <c r="C64" s="458" t="s">
        <v>789</v>
      </c>
      <c r="D64" s="68"/>
    </row>
    <row r="65" spans="2:4" ht="30">
      <c r="B65" s="456" t="s">
        <v>931</v>
      </c>
      <c r="C65" s="458" t="s">
        <v>1021</v>
      </c>
      <c r="D65" s="68"/>
    </row>
    <row r="66" spans="2:4" ht="30">
      <c r="B66" s="456" t="s">
        <v>204</v>
      </c>
      <c r="C66" s="457" t="s">
        <v>844</v>
      </c>
      <c r="D66" s="5"/>
    </row>
    <row r="67" spans="2:4">
      <c r="B67" s="456" t="s">
        <v>425</v>
      </c>
      <c r="C67" s="457" t="s">
        <v>1089</v>
      </c>
      <c r="D67" s="5"/>
    </row>
    <row r="68" spans="2:4">
      <c r="B68" s="456" t="s">
        <v>453</v>
      </c>
      <c r="C68" s="457" t="s">
        <v>454</v>
      </c>
      <c r="D68" s="5"/>
    </row>
    <row r="69" spans="2:4" ht="15.75" customHeight="1">
      <c r="B69" s="456" t="s">
        <v>838</v>
      </c>
      <c r="C69" s="457" t="s">
        <v>837</v>
      </c>
      <c r="D69" s="5"/>
    </row>
    <row r="70" spans="2:4" ht="14.25" customHeight="1">
      <c r="B70" s="456" t="s">
        <v>455</v>
      </c>
      <c r="C70" s="457" t="s">
        <v>1017</v>
      </c>
      <c r="D70" s="5"/>
    </row>
    <row r="71" spans="2:4">
      <c r="B71" s="456" t="s">
        <v>1086</v>
      </c>
      <c r="C71" s="457" t="s">
        <v>1087</v>
      </c>
      <c r="D71" s="5"/>
    </row>
    <row r="72" spans="2:4" ht="30">
      <c r="B72" s="456" t="s">
        <v>448</v>
      </c>
      <c r="C72" s="465" t="s">
        <v>1018</v>
      </c>
      <c r="D72" s="5"/>
    </row>
    <row r="73" spans="2:4" ht="19.5">
      <c r="B73" s="1365" t="s">
        <v>1106</v>
      </c>
      <c r="C73" s="1366"/>
      <c r="D73" s="72"/>
    </row>
    <row r="74" spans="2:4" ht="30">
      <c r="B74" s="456" t="s">
        <v>426</v>
      </c>
      <c r="C74" s="457" t="s">
        <v>845</v>
      </c>
      <c r="D74" s="5"/>
    </row>
    <row r="75" spans="2:4" ht="30">
      <c r="B75" s="456" t="s">
        <v>427</v>
      </c>
      <c r="C75" s="457" t="s">
        <v>456</v>
      </c>
      <c r="D75" s="5"/>
    </row>
    <row r="76" spans="2:4">
      <c r="B76" s="456" t="s">
        <v>175</v>
      </c>
      <c r="C76" s="457" t="s">
        <v>688</v>
      </c>
      <c r="D76" s="5"/>
    </row>
    <row r="77" spans="2:4" ht="16.5" customHeight="1">
      <c r="B77" s="1365" t="s">
        <v>215</v>
      </c>
      <c r="C77" s="1366"/>
      <c r="D77" s="71"/>
    </row>
    <row r="78" spans="2:4">
      <c r="B78" s="456" t="s">
        <v>216</v>
      </c>
      <c r="C78" s="457" t="s">
        <v>690</v>
      </c>
      <c r="D78" s="5"/>
    </row>
    <row r="79" spans="2:4">
      <c r="B79" s="456" t="s">
        <v>217</v>
      </c>
      <c r="C79" s="457" t="s">
        <v>460</v>
      </c>
      <c r="D79" s="5"/>
    </row>
    <row r="80" spans="2:4">
      <c r="B80" s="456" t="s">
        <v>717</v>
      </c>
      <c r="C80" s="457" t="s">
        <v>461</v>
      </c>
      <c r="D80" s="5"/>
    </row>
    <row r="81" spans="2:4">
      <c r="B81" s="456" t="s">
        <v>219</v>
      </c>
      <c r="C81" s="457" t="s">
        <v>462</v>
      </c>
      <c r="D81" s="5"/>
    </row>
    <row r="82" spans="2:4">
      <c r="B82" s="456" t="s">
        <v>716</v>
      </c>
      <c r="C82" s="457" t="s">
        <v>463</v>
      </c>
      <c r="D82" s="5"/>
    </row>
    <row r="83" spans="2:4">
      <c r="B83" s="456" t="s">
        <v>397</v>
      </c>
      <c r="C83" s="457" t="s">
        <v>464</v>
      </c>
      <c r="D83" s="5"/>
    </row>
    <row r="84" spans="2:4">
      <c r="B84" s="456" t="s">
        <v>716</v>
      </c>
      <c r="C84" s="457" t="s">
        <v>465</v>
      </c>
      <c r="D84" s="5"/>
    </row>
    <row r="85" spans="2:4">
      <c r="B85" s="456" t="s">
        <v>458</v>
      </c>
      <c r="C85" s="457" t="s">
        <v>466</v>
      </c>
      <c r="D85" s="5"/>
    </row>
    <row r="86" spans="2:4">
      <c r="B86" s="456" t="s">
        <v>459</v>
      </c>
      <c r="C86" s="457" t="s">
        <v>467</v>
      </c>
      <c r="D86" s="5"/>
    </row>
    <row r="87" spans="2:4">
      <c r="B87" s="456" t="s">
        <v>479</v>
      </c>
      <c r="C87" s="457" t="s">
        <v>691</v>
      </c>
      <c r="D87" s="5"/>
    </row>
    <row r="88" spans="2:4">
      <c r="B88" s="456" t="s">
        <v>472</v>
      </c>
      <c r="C88" s="457" t="s">
        <v>475</v>
      </c>
      <c r="D88" s="5"/>
    </row>
    <row r="89" spans="2:4">
      <c r="B89" s="456" t="s">
        <v>473</v>
      </c>
      <c r="C89" s="465" t="s">
        <v>477</v>
      </c>
      <c r="D89" s="5"/>
    </row>
    <row r="90" spans="2:4">
      <c r="B90" s="456" t="s">
        <v>474</v>
      </c>
      <c r="C90" s="465" t="s">
        <v>476</v>
      </c>
      <c r="D90" s="5"/>
    </row>
    <row r="91" spans="2:4" ht="16.5" customHeight="1">
      <c r="B91" s="1365" t="s">
        <v>998</v>
      </c>
      <c r="C91" s="1366"/>
      <c r="D91" s="73"/>
    </row>
    <row r="92" spans="2:4" s="75" customFormat="1" ht="14.25" customHeight="1">
      <c r="B92" s="466" t="s">
        <v>815</v>
      </c>
      <c r="C92" s="457" t="s">
        <v>943</v>
      </c>
      <c r="D92" s="71"/>
    </row>
    <row r="93" spans="2:4" s="75" customFormat="1" ht="14.45" customHeight="1">
      <c r="B93" s="466" t="s">
        <v>816</v>
      </c>
      <c r="C93" s="457" t="s">
        <v>1022</v>
      </c>
      <c r="D93" s="71"/>
    </row>
    <row r="94" spans="2:4" s="75" customFormat="1" ht="15" customHeight="1">
      <c r="B94" s="466" t="s">
        <v>846</v>
      </c>
      <c r="C94" s="457" t="s">
        <v>1023</v>
      </c>
      <c r="D94" s="71"/>
    </row>
    <row r="95" spans="2:4" s="75" customFormat="1" ht="15.75">
      <c r="B95" s="1365" t="s">
        <v>935</v>
      </c>
      <c r="C95" s="1366"/>
      <c r="D95" s="71"/>
    </row>
    <row r="96" spans="2:4" s="75" customFormat="1" ht="15.75">
      <c r="B96" s="1363" t="s">
        <v>471</v>
      </c>
      <c r="C96" s="1364"/>
      <c r="D96" s="76"/>
    </row>
    <row r="97" spans="2:4" s="75" customFormat="1" ht="15.75">
      <c r="B97" s="456" t="s">
        <v>34</v>
      </c>
      <c r="C97" s="457" t="s">
        <v>482</v>
      </c>
      <c r="D97" s="74"/>
    </row>
    <row r="98" spans="2:4">
      <c r="B98" s="456" t="s">
        <v>35</v>
      </c>
      <c r="C98" s="457" t="s">
        <v>483</v>
      </c>
      <c r="D98" s="5"/>
    </row>
    <row r="99" spans="2:4">
      <c r="B99" s="456" t="s">
        <v>27</v>
      </c>
      <c r="C99" s="457" t="s">
        <v>484</v>
      </c>
      <c r="D99" s="5"/>
    </row>
    <row r="100" spans="2:4" ht="16.5" customHeight="1">
      <c r="B100" s="456" t="s">
        <v>428</v>
      </c>
      <c r="C100" s="457" t="s">
        <v>485</v>
      </c>
      <c r="D100" s="5"/>
    </row>
    <row r="101" spans="2:4">
      <c r="B101" s="456" t="s">
        <v>468</v>
      </c>
      <c r="C101" s="457" t="s">
        <v>486</v>
      </c>
      <c r="D101" s="5"/>
    </row>
    <row r="102" spans="2:4">
      <c r="B102" s="456" t="s">
        <v>30</v>
      </c>
      <c r="C102" s="457" t="s">
        <v>487</v>
      </c>
      <c r="D102" s="5"/>
    </row>
    <row r="103" spans="2:4">
      <c r="B103" s="456" t="s">
        <v>469</v>
      </c>
      <c r="C103" s="457" t="s">
        <v>488</v>
      </c>
      <c r="D103" s="5"/>
    </row>
    <row r="104" spans="2:4">
      <c r="B104" s="456" t="s">
        <v>470</v>
      </c>
      <c r="C104" s="457" t="s">
        <v>664</v>
      </c>
      <c r="D104" s="5"/>
    </row>
    <row r="105" spans="2:4" ht="28.5">
      <c r="B105" s="456" t="s">
        <v>662</v>
      </c>
      <c r="C105" s="457" t="s">
        <v>665</v>
      </c>
      <c r="D105" s="5"/>
    </row>
    <row r="106" spans="2:4" ht="28.5">
      <c r="B106" s="456" t="s">
        <v>663</v>
      </c>
      <c r="C106" s="457" t="s">
        <v>666</v>
      </c>
      <c r="D106" s="5"/>
    </row>
    <row r="107" spans="2:4">
      <c r="B107" s="456" t="s">
        <v>33</v>
      </c>
      <c r="C107" s="457" t="s">
        <v>489</v>
      </c>
      <c r="D107" s="5"/>
    </row>
    <row r="108" spans="2:4" ht="15.75" customHeight="1">
      <c r="B108" s="456" t="s">
        <v>680</v>
      </c>
      <c r="C108" s="457" t="s">
        <v>481</v>
      </c>
      <c r="D108" s="5"/>
    </row>
    <row r="109" spans="2:4">
      <c r="B109" s="456" t="s">
        <v>679</v>
      </c>
      <c r="C109" s="457" t="s">
        <v>683</v>
      </c>
      <c r="D109" s="5"/>
    </row>
    <row r="110" spans="2:4" ht="15.75" customHeight="1">
      <c r="B110" s="456" t="s">
        <v>818</v>
      </c>
      <c r="C110" s="457" t="s">
        <v>847</v>
      </c>
      <c r="D110" s="5"/>
    </row>
    <row r="111" spans="2:4" ht="15.75">
      <c r="B111" s="1363" t="s">
        <v>245</v>
      </c>
      <c r="C111" s="1364"/>
      <c r="D111" s="76"/>
    </row>
    <row r="112" spans="2:4" ht="15" customHeight="1">
      <c r="B112" s="456" t="s">
        <v>490</v>
      </c>
      <c r="C112" s="457" t="s">
        <v>500</v>
      </c>
      <c r="D112" s="5"/>
    </row>
    <row r="113" spans="2:4" ht="14.25" customHeight="1">
      <c r="B113" s="456" t="s">
        <v>491</v>
      </c>
      <c r="C113" s="457" t="s">
        <v>501</v>
      </c>
      <c r="D113" s="5"/>
    </row>
    <row r="114" spans="2:4">
      <c r="B114" s="456" t="s">
        <v>36</v>
      </c>
      <c r="C114" s="457" t="s">
        <v>502</v>
      </c>
      <c r="D114" s="5"/>
    </row>
    <row r="115" spans="2:4">
      <c r="B115" s="456" t="s">
        <v>496</v>
      </c>
      <c r="C115" s="457" t="s">
        <v>673</v>
      </c>
      <c r="D115" s="5"/>
    </row>
    <row r="116" spans="2:4">
      <c r="B116" s="456" t="s">
        <v>497</v>
      </c>
      <c r="C116" s="457" t="s">
        <v>672</v>
      </c>
      <c r="D116" s="5"/>
    </row>
    <row r="117" spans="2:4">
      <c r="B117" s="456" t="s">
        <v>37</v>
      </c>
      <c r="C117" s="457" t="s">
        <v>669</v>
      </c>
      <c r="D117" s="5"/>
    </row>
    <row r="118" spans="2:4">
      <c r="B118" s="456" t="s">
        <v>498</v>
      </c>
      <c r="C118" s="457" t="s">
        <v>670</v>
      </c>
      <c r="D118" s="5"/>
    </row>
    <row r="119" spans="2:4">
      <c r="B119" s="456" t="s">
        <v>499</v>
      </c>
      <c r="C119" s="457" t="s">
        <v>671</v>
      </c>
      <c r="D119" s="5"/>
    </row>
    <row r="120" spans="2:4" ht="28.5">
      <c r="B120" s="456" t="s">
        <v>674</v>
      </c>
      <c r="C120" s="457" t="s">
        <v>667</v>
      </c>
      <c r="D120" s="5"/>
    </row>
    <row r="121" spans="2:4" ht="28.5">
      <c r="B121" s="456" t="s">
        <v>675</v>
      </c>
      <c r="C121" s="457" t="s">
        <v>668</v>
      </c>
      <c r="D121" s="5"/>
    </row>
    <row r="122" spans="2:4">
      <c r="B122" s="456" t="s">
        <v>38</v>
      </c>
      <c r="C122" s="457" t="s">
        <v>503</v>
      </c>
      <c r="D122" s="5"/>
    </row>
    <row r="123" spans="2:4">
      <c r="B123" s="456" t="s">
        <v>39</v>
      </c>
      <c r="C123" s="457" t="s">
        <v>1084</v>
      </c>
      <c r="D123" s="5"/>
    </row>
    <row r="124" spans="2:4">
      <c r="B124" s="456" t="s">
        <v>785</v>
      </c>
      <c r="C124" s="457" t="s">
        <v>786</v>
      </c>
      <c r="D124" s="5"/>
    </row>
    <row r="125" spans="2:4" ht="19.5">
      <c r="B125" s="1365" t="s">
        <v>1024</v>
      </c>
      <c r="C125" s="1366"/>
      <c r="D125" s="72"/>
    </row>
    <row r="126" spans="2:4">
      <c r="B126" s="456" t="s">
        <v>40</v>
      </c>
      <c r="C126" s="457" t="s">
        <v>692</v>
      </c>
      <c r="D126" s="5"/>
    </row>
    <row r="127" spans="2:4">
      <c r="B127" s="456" t="s">
        <v>41</v>
      </c>
      <c r="C127" s="457" t="s">
        <v>869</v>
      </c>
      <c r="D127" s="5"/>
    </row>
    <row r="128" spans="2:4">
      <c r="B128" s="456" t="s">
        <v>42</v>
      </c>
      <c r="C128" s="457" t="s">
        <v>506</v>
      </c>
      <c r="D128" s="5"/>
    </row>
    <row r="129" spans="2:4">
      <c r="B129" s="456" t="s">
        <v>43</v>
      </c>
      <c r="C129" s="457" t="s">
        <v>507</v>
      </c>
      <c r="D129" s="5"/>
    </row>
    <row r="130" spans="2:4">
      <c r="B130" s="456" t="s">
        <v>448</v>
      </c>
      <c r="C130" s="457" t="s">
        <v>944</v>
      </c>
      <c r="D130" s="5"/>
    </row>
    <row r="131" spans="2:4" ht="19.5">
      <c r="B131" s="1365" t="s">
        <v>1025</v>
      </c>
      <c r="C131" s="1366"/>
      <c r="D131" s="72"/>
    </row>
    <row r="132" spans="2:4">
      <c r="B132" s="456" t="s">
        <v>44</v>
      </c>
      <c r="C132" s="457" t="s">
        <v>693</v>
      </c>
      <c r="D132" s="5"/>
    </row>
    <row r="133" spans="2:4">
      <c r="B133" s="456" t="s">
        <v>41</v>
      </c>
      <c r="C133" s="457" t="s">
        <v>737</v>
      </c>
      <c r="D133" s="5"/>
    </row>
    <row r="134" spans="2:4">
      <c r="B134" s="456" t="s">
        <v>42</v>
      </c>
      <c r="C134" s="457" t="s">
        <v>505</v>
      </c>
      <c r="D134" s="5"/>
    </row>
    <row r="135" spans="2:4">
      <c r="B135" s="456" t="s">
        <v>448</v>
      </c>
      <c r="C135" s="457" t="s">
        <v>504</v>
      </c>
      <c r="D135" s="5"/>
    </row>
    <row r="136" spans="2:4" ht="19.5">
      <c r="B136" s="1365" t="s">
        <v>1026</v>
      </c>
      <c r="C136" s="1366"/>
      <c r="D136" s="72"/>
    </row>
    <row r="137" spans="2:4">
      <c r="B137" s="456" t="s">
        <v>189</v>
      </c>
      <c r="C137" s="457" t="s">
        <v>694</v>
      </c>
      <c r="D137" s="5"/>
    </row>
    <row r="138" spans="2:4">
      <c r="B138" s="456" t="s">
        <v>41</v>
      </c>
      <c r="C138" s="457" t="s">
        <v>512</v>
      </c>
      <c r="D138" s="5"/>
    </row>
    <row r="139" spans="2:4">
      <c r="B139" s="456" t="s">
        <v>42</v>
      </c>
      <c r="C139" s="465" t="s">
        <v>511</v>
      </c>
      <c r="D139" s="5"/>
    </row>
    <row r="140" spans="2:4">
      <c r="B140" s="456" t="s">
        <v>43</v>
      </c>
      <c r="C140" s="465" t="s">
        <v>510</v>
      </c>
      <c r="D140" s="5"/>
    </row>
    <row r="141" spans="2:4">
      <c r="B141" s="456" t="s">
        <v>513</v>
      </c>
      <c r="C141" s="457" t="s">
        <v>738</v>
      </c>
      <c r="D141" s="5"/>
    </row>
    <row r="142" spans="2:4">
      <c r="B142" s="456" t="s">
        <v>508</v>
      </c>
      <c r="C142" s="457" t="s">
        <v>685</v>
      </c>
      <c r="D142" s="5"/>
    </row>
    <row r="143" spans="2:4">
      <c r="B143" s="456" t="s">
        <v>509</v>
      </c>
      <c r="C143" s="457" t="s">
        <v>686</v>
      </c>
      <c r="D143" s="5"/>
    </row>
    <row r="144" spans="2:4">
      <c r="B144" s="456" t="s">
        <v>514</v>
      </c>
      <c r="C144" s="457" t="s">
        <v>687</v>
      </c>
      <c r="D144" s="5"/>
    </row>
    <row r="145" spans="2:4">
      <c r="B145" s="456" t="s">
        <v>515</v>
      </c>
      <c r="C145" s="458" t="s">
        <v>740</v>
      </c>
      <c r="D145" s="5"/>
    </row>
    <row r="146" spans="2:4">
      <c r="B146" s="456" t="s">
        <v>508</v>
      </c>
      <c r="C146" s="457" t="s">
        <v>523</v>
      </c>
      <c r="D146" s="5"/>
    </row>
    <row r="147" spans="2:4">
      <c r="B147" s="456" t="s">
        <v>509</v>
      </c>
      <c r="C147" s="457" t="s">
        <v>524</v>
      </c>
      <c r="D147" s="5"/>
    </row>
    <row r="148" spans="2:4">
      <c r="B148" s="456" t="s">
        <v>516</v>
      </c>
      <c r="C148" s="457" t="s">
        <v>525</v>
      </c>
      <c r="D148" s="5"/>
    </row>
    <row r="149" spans="2:4">
      <c r="B149" s="456" t="s">
        <v>517</v>
      </c>
      <c r="C149" s="458" t="s">
        <v>739</v>
      </c>
      <c r="D149" s="5"/>
    </row>
    <row r="150" spans="2:4">
      <c r="B150" s="456" t="s">
        <v>508</v>
      </c>
      <c r="C150" s="457" t="s">
        <v>522</v>
      </c>
      <c r="D150" s="5"/>
    </row>
    <row r="151" spans="2:4">
      <c r="B151" s="456" t="s">
        <v>509</v>
      </c>
      <c r="C151" s="457" t="s">
        <v>521</v>
      </c>
      <c r="D151" s="5"/>
    </row>
    <row r="152" spans="2:4">
      <c r="B152" s="456" t="s">
        <v>518</v>
      </c>
      <c r="C152" s="457" t="s">
        <v>520</v>
      </c>
      <c r="D152" s="5"/>
    </row>
    <row r="153" spans="2:4">
      <c r="B153" s="456" t="s">
        <v>189</v>
      </c>
      <c r="C153" s="458" t="s">
        <v>741</v>
      </c>
      <c r="D153" s="68"/>
    </row>
    <row r="154" spans="2:4">
      <c r="B154" s="456" t="s">
        <v>508</v>
      </c>
      <c r="C154" s="457" t="s">
        <v>695</v>
      </c>
      <c r="D154" s="5"/>
    </row>
    <row r="155" spans="2:4">
      <c r="B155" s="456" t="s">
        <v>509</v>
      </c>
      <c r="C155" s="457" t="s">
        <v>696</v>
      </c>
      <c r="D155" s="5"/>
    </row>
    <row r="156" spans="2:4">
      <c r="B156" s="456" t="s">
        <v>518</v>
      </c>
      <c r="C156" s="457" t="s">
        <v>697</v>
      </c>
      <c r="D156" s="5"/>
    </row>
    <row r="157" spans="2:4">
      <c r="B157" s="456" t="s">
        <v>448</v>
      </c>
      <c r="C157" s="457" t="s">
        <v>999</v>
      </c>
      <c r="D157" s="5"/>
    </row>
    <row r="158" spans="2:4" ht="15" customHeight="1">
      <c r="B158" s="1365" t="s">
        <v>237</v>
      </c>
      <c r="C158" s="1366"/>
      <c r="D158" s="72"/>
    </row>
    <row r="159" spans="2:4">
      <c r="B159" s="456" t="s">
        <v>526</v>
      </c>
      <c r="C159" s="457" t="s">
        <v>698</v>
      </c>
      <c r="D159" s="5"/>
    </row>
    <row r="160" spans="2:4">
      <c r="B160" s="456" t="s">
        <v>41</v>
      </c>
      <c r="C160" s="457" t="s">
        <v>528</v>
      </c>
      <c r="D160" s="5"/>
    </row>
    <row r="161" spans="2:4">
      <c r="B161" s="456" t="s">
        <v>42</v>
      </c>
      <c r="C161" s="457" t="s">
        <v>529</v>
      </c>
      <c r="D161" s="5"/>
    </row>
    <row r="162" spans="2:4">
      <c r="B162" s="456" t="s">
        <v>43</v>
      </c>
      <c r="C162" s="457" t="s">
        <v>530</v>
      </c>
      <c r="D162" s="5"/>
    </row>
    <row r="163" spans="2:4" ht="15" customHeight="1">
      <c r="B163" s="1365" t="s">
        <v>236</v>
      </c>
      <c r="C163" s="1366"/>
      <c r="D163" s="72"/>
    </row>
    <row r="164" spans="2:4" ht="30">
      <c r="B164" s="456" t="s">
        <v>179</v>
      </c>
      <c r="C164" s="457" t="s">
        <v>848</v>
      </c>
      <c r="D164" s="5"/>
    </row>
    <row r="165" spans="2:4">
      <c r="B165" s="467" t="s">
        <v>876</v>
      </c>
      <c r="C165" s="458" t="s">
        <v>640</v>
      </c>
      <c r="D165" s="5"/>
    </row>
    <row r="166" spans="2:4">
      <c r="B166" s="456" t="s">
        <v>216</v>
      </c>
      <c r="C166" s="458" t="s">
        <v>699</v>
      </c>
      <c r="D166" s="5"/>
    </row>
    <row r="167" spans="2:4" ht="18.75" customHeight="1">
      <c r="B167" s="1365" t="s">
        <v>1093</v>
      </c>
      <c r="C167" s="1366"/>
      <c r="D167" s="77"/>
    </row>
    <row r="168" spans="2:4" ht="15.75">
      <c r="B168" s="1365" t="s">
        <v>1094</v>
      </c>
      <c r="C168" s="1366"/>
      <c r="D168" s="76"/>
    </row>
    <row r="169" spans="2:4" ht="30">
      <c r="B169" s="468" t="s">
        <v>381</v>
      </c>
      <c r="C169" s="457" t="s">
        <v>870</v>
      </c>
      <c r="D169" s="5"/>
    </row>
    <row r="170" spans="2:4" ht="30">
      <c r="B170" s="468" t="s">
        <v>192</v>
      </c>
      <c r="C170" s="457" t="s">
        <v>871</v>
      </c>
      <c r="D170" s="5"/>
    </row>
    <row r="171" spans="2:4" ht="30">
      <c r="B171" s="468" t="s">
        <v>193</v>
      </c>
      <c r="C171" s="457" t="s">
        <v>872</v>
      </c>
      <c r="D171" s="5"/>
    </row>
    <row r="172" spans="2:4" ht="30">
      <c r="B172" s="468" t="s">
        <v>58</v>
      </c>
      <c r="C172" s="457" t="s">
        <v>873</v>
      </c>
      <c r="D172" s="5"/>
    </row>
    <row r="173" spans="2:4" ht="30">
      <c r="B173" s="469" t="s">
        <v>531</v>
      </c>
      <c r="C173" s="457" t="s">
        <v>849</v>
      </c>
      <c r="D173" s="5"/>
    </row>
    <row r="174" spans="2:4" ht="27.6" customHeight="1">
      <c r="B174" s="456" t="s">
        <v>532</v>
      </c>
      <c r="C174" s="457" t="s">
        <v>850</v>
      </c>
      <c r="D174" s="5"/>
    </row>
    <row r="175" spans="2:4" ht="30">
      <c r="B175" s="456" t="s">
        <v>448</v>
      </c>
      <c r="C175" s="457" t="s">
        <v>945</v>
      </c>
      <c r="D175" s="5"/>
    </row>
    <row r="176" spans="2:4" ht="15.75">
      <c r="B176" s="1363" t="s">
        <v>939</v>
      </c>
      <c r="C176" s="1364"/>
      <c r="D176" s="78"/>
    </row>
    <row r="177" spans="2:4" ht="30">
      <c r="B177" s="542" t="s">
        <v>888</v>
      </c>
      <c r="C177" s="458" t="s">
        <v>894</v>
      </c>
      <c r="D177" s="5"/>
    </row>
    <row r="178" spans="2:4" ht="30">
      <c r="B178" s="542" t="s">
        <v>889</v>
      </c>
      <c r="C178" s="458" t="s">
        <v>895</v>
      </c>
      <c r="D178" s="5"/>
    </row>
    <row r="179" spans="2:4" ht="30">
      <c r="B179" s="542" t="s">
        <v>890</v>
      </c>
      <c r="C179" s="458" t="s">
        <v>899</v>
      </c>
      <c r="D179" s="5"/>
    </row>
    <row r="180" spans="2:4" ht="30">
      <c r="B180" s="542" t="s">
        <v>891</v>
      </c>
      <c r="C180" s="458" t="s">
        <v>898</v>
      </c>
      <c r="D180" s="5"/>
    </row>
    <row r="181" spans="2:4" ht="30">
      <c r="B181" s="542" t="s">
        <v>892</v>
      </c>
      <c r="C181" s="458" t="s">
        <v>897</v>
      </c>
      <c r="D181" s="5"/>
    </row>
    <row r="182" spans="2:4" ht="30">
      <c r="B182" s="542" t="s">
        <v>893</v>
      </c>
      <c r="C182" s="458" t="s">
        <v>896</v>
      </c>
      <c r="D182" s="5"/>
    </row>
    <row r="183" spans="2:4">
      <c r="B183" s="543" t="s">
        <v>832</v>
      </c>
      <c r="C183" s="458" t="s">
        <v>900</v>
      </c>
      <c r="D183" s="5"/>
    </row>
    <row r="184" spans="2:4">
      <c r="B184" s="543" t="s">
        <v>833</v>
      </c>
      <c r="C184" s="458" t="s">
        <v>901</v>
      </c>
      <c r="D184" s="5"/>
    </row>
    <row r="185" spans="2:4" ht="15.75">
      <c r="B185" s="1363" t="s">
        <v>1097</v>
      </c>
      <c r="C185" s="1364"/>
      <c r="D185" s="78"/>
    </row>
    <row r="186" spans="2:4" ht="30">
      <c r="B186" s="456" t="s">
        <v>1010</v>
      </c>
      <c r="C186" s="458" t="s">
        <v>1043</v>
      </c>
      <c r="D186" s="70"/>
    </row>
    <row r="187" spans="2:4" ht="30">
      <c r="B187" s="456" t="s">
        <v>382</v>
      </c>
      <c r="C187" s="458" t="s">
        <v>1052</v>
      </c>
      <c r="D187" s="70"/>
    </row>
    <row r="188" spans="2:4" ht="30">
      <c r="B188" s="456" t="s">
        <v>383</v>
      </c>
      <c r="C188" s="458" t="s">
        <v>700</v>
      </c>
      <c r="D188" s="68"/>
    </row>
    <row r="189" spans="2:4" ht="30">
      <c r="B189" s="456" t="s">
        <v>389</v>
      </c>
      <c r="C189" s="458" t="s">
        <v>701</v>
      </c>
      <c r="D189" s="68"/>
    </row>
    <row r="190" spans="2:4" ht="30">
      <c r="B190" s="456" t="s">
        <v>384</v>
      </c>
      <c r="C190" s="458" t="s">
        <v>702</v>
      </c>
      <c r="D190" s="68"/>
    </row>
    <row r="191" spans="2:4" ht="30">
      <c r="B191" s="456" t="s">
        <v>564</v>
      </c>
      <c r="C191" s="458" t="s">
        <v>703</v>
      </c>
      <c r="D191" s="68"/>
    </row>
    <row r="192" spans="2:4" ht="30">
      <c r="B192" s="456" t="s">
        <v>563</v>
      </c>
      <c r="C192" s="458" t="s">
        <v>704</v>
      </c>
      <c r="D192" s="68"/>
    </row>
    <row r="193" spans="2:4" ht="30">
      <c r="B193" s="456" t="s">
        <v>388</v>
      </c>
      <c r="C193" s="458" t="s">
        <v>705</v>
      </c>
      <c r="D193" s="68"/>
    </row>
    <row r="194" spans="2:4" ht="30">
      <c r="B194" s="456" t="s">
        <v>759</v>
      </c>
      <c r="C194" s="458" t="s">
        <v>760</v>
      </c>
      <c r="D194" s="68"/>
    </row>
    <row r="195" spans="2:4" ht="30">
      <c r="B195" s="456" t="s">
        <v>448</v>
      </c>
      <c r="C195" s="458" t="s">
        <v>946</v>
      </c>
      <c r="D195" s="68"/>
    </row>
    <row r="196" spans="2:4">
      <c r="B196" s="1363" t="s">
        <v>257</v>
      </c>
      <c r="C196" s="1364"/>
      <c r="D196" s="68"/>
    </row>
    <row r="197" spans="2:4">
      <c r="B197" s="456" t="s">
        <v>60</v>
      </c>
      <c r="C197" s="458" t="s">
        <v>851</v>
      </c>
      <c r="D197" s="70"/>
    </row>
    <row r="198" spans="2:4">
      <c r="B198" s="456" t="s">
        <v>61</v>
      </c>
      <c r="C198" s="458" t="s">
        <v>551</v>
      </c>
      <c r="D198" s="68"/>
    </row>
    <row r="199" spans="2:4">
      <c r="B199" s="456" t="s">
        <v>62</v>
      </c>
      <c r="C199" s="458" t="s">
        <v>552</v>
      </c>
      <c r="D199" s="68"/>
    </row>
    <row r="200" spans="2:4">
      <c r="B200" s="456" t="s">
        <v>63</v>
      </c>
      <c r="C200" s="458" t="s">
        <v>553</v>
      </c>
      <c r="D200" s="70"/>
    </row>
    <row r="201" spans="2:4">
      <c r="B201" s="456" t="s">
        <v>414</v>
      </c>
      <c r="C201" s="458" t="s">
        <v>1053</v>
      </c>
      <c r="D201" s="68"/>
    </row>
    <row r="202" spans="2:4">
      <c r="B202" s="456" t="s">
        <v>64</v>
      </c>
      <c r="C202" s="458" t="s">
        <v>554</v>
      </c>
      <c r="D202" s="68"/>
    </row>
    <row r="203" spans="2:4" ht="30">
      <c r="B203" s="456" t="s">
        <v>415</v>
      </c>
      <c r="C203" s="458" t="s">
        <v>1054</v>
      </c>
      <c r="D203" s="68"/>
    </row>
    <row r="204" spans="2:4">
      <c r="B204" s="456" t="s">
        <v>65</v>
      </c>
      <c r="C204" s="458" t="s">
        <v>742</v>
      </c>
      <c r="D204" s="68"/>
    </row>
    <row r="205" spans="2:4">
      <c r="B205" s="456" t="s">
        <v>380</v>
      </c>
      <c r="C205" s="458" t="s">
        <v>1053</v>
      </c>
      <c r="D205" s="68"/>
    </row>
    <row r="206" spans="2:4">
      <c r="B206" s="456" t="s">
        <v>66</v>
      </c>
      <c r="C206" s="458" t="s">
        <v>555</v>
      </c>
      <c r="D206" s="68"/>
    </row>
    <row r="207" spans="2:4">
      <c r="B207" s="456" t="s">
        <v>67</v>
      </c>
      <c r="C207" s="458" t="s">
        <v>1056</v>
      </c>
      <c r="D207" s="68"/>
    </row>
    <row r="208" spans="2:4">
      <c r="B208" s="456" t="s">
        <v>68</v>
      </c>
      <c r="C208" s="458" t="s">
        <v>1055</v>
      </c>
      <c r="D208" s="68"/>
    </row>
    <row r="209" spans="2:4">
      <c r="B209" s="456" t="s">
        <v>743</v>
      </c>
      <c r="C209" s="458" t="s">
        <v>744</v>
      </c>
      <c r="D209" s="68"/>
    </row>
    <row r="210" spans="2:4" ht="30">
      <c r="B210" s="456" t="s">
        <v>69</v>
      </c>
      <c r="C210" s="458" t="s">
        <v>556</v>
      </c>
      <c r="D210" s="68"/>
    </row>
    <row r="211" spans="2:4" ht="30">
      <c r="B211" s="456" t="s">
        <v>70</v>
      </c>
      <c r="C211" s="458" t="s">
        <v>557</v>
      </c>
      <c r="D211" s="68"/>
    </row>
    <row r="212" spans="2:4" ht="30">
      <c r="B212" s="456" t="s">
        <v>71</v>
      </c>
      <c r="C212" s="458" t="s">
        <v>558</v>
      </c>
      <c r="D212" s="68"/>
    </row>
    <row r="213" spans="2:4" ht="30">
      <c r="B213" s="456" t="s">
        <v>72</v>
      </c>
      <c r="C213" s="458" t="s">
        <v>559</v>
      </c>
      <c r="D213" s="68"/>
    </row>
    <row r="214" spans="2:4" ht="35.25" customHeight="1">
      <c r="B214" s="456" t="s">
        <v>560</v>
      </c>
      <c r="C214" s="458" t="s">
        <v>746</v>
      </c>
      <c r="D214" s="68"/>
    </row>
    <row r="215" spans="2:4" ht="36" customHeight="1">
      <c r="B215" s="456" t="s">
        <v>561</v>
      </c>
      <c r="C215" s="458" t="s">
        <v>747</v>
      </c>
      <c r="D215" s="68"/>
    </row>
    <row r="216" spans="2:4" ht="45">
      <c r="B216" s="456" t="s">
        <v>706</v>
      </c>
      <c r="C216" s="458" t="s">
        <v>748</v>
      </c>
      <c r="D216" s="68"/>
    </row>
    <row r="217" spans="2:4" ht="30">
      <c r="B217" s="456" t="s">
        <v>707</v>
      </c>
      <c r="C217" s="458" t="s">
        <v>708</v>
      </c>
      <c r="D217" s="68"/>
    </row>
    <row r="218" spans="2:4">
      <c r="B218" s="456" t="s">
        <v>751</v>
      </c>
      <c r="C218" s="458" t="s">
        <v>749</v>
      </c>
      <c r="D218" s="68"/>
    </row>
    <row r="219" spans="2:4" ht="30">
      <c r="B219" s="456" t="s">
        <v>752</v>
      </c>
      <c r="C219" s="458" t="s">
        <v>1057</v>
      </c>
      <c r="D219" s="68"/>
    </row>
    <row r="220" spans="2:4">
      <c r="B220" s="456" t="s">
        <v>73</v>
      </c>
      <c r="C220" s="458" t="s">
        <v>1058</v>
      </c>
      <c r="D220" s="68"/>
    </row>
    <row r="221" spans="2:4">
      <c r="B221" s="456" t="s">
        <v>74</v>
      </c>
      <c r="C221" s="458" t="s">
        <v>1058</v>
      </c>
      <c r="D221" s="68"/>
    </row>
    <row r="222" spans="2:4">
      <c r="B222" s="456" t="s">
        <v>75</v>
      </c>
      <c r="C222" s="458" t="s">
        <v>1058</v>
      </c>
      <c r="D222" s="68"/>
    </row>
    <row r="223" spans="2:4">
      <c r="B223" s="456" t="s">
        <v>76</v>
      </c>
      <c r="C223" s="458" t="s">
        <v>1058</v>
      </c>
      <c r="D223" s="68"/>
    </row>
    <row r="224" spans="2:4">
      <c r="B224" s="456" t="s">
        <v>77</v>
      </c>
      <c r="C224" s="458" t="s">
        <v>1058</v>
      </c>
      <c r="D224" s="68"/>
    </row>
    <row r="225" spans="2:4" ht="28.5">
      <c r="B225" s="456" t="s">
        <v>78</v>
      </c>
      <c r="C225" s="470" t="s">
        <v>1058</v>
      </c>
      <c r="D225" s="68"/>
    </row>
    <row r="226" spans="2:4" ht="30">
      <c r="B226" s="456" t="s">
        <v>689</v>
      </c>
      <c r="C226" s="458" t="s">
        <v>1059</v>
      </c>
      <c r="D226" s="68"/>
    </row>
    <row r="227" spans="2:4" ht="15.75" customHeight="1">
      <c r="B227" s="456" t="s">
        <v>641</v>
      </c>
      <c r="C227" s="458" t="s">
        <v>750</v>
      </c>
      <c r="D227" s="68"/>
    </row>
    <row r="228" spans="2:4" ht="30">
      <c r="B228" s="456" t="s">
        <v>59</v>
      </c>
      <c r="C228" s="471" t="s">
        <v>1006</v>
      </c>
      <c r="D228" s="73"/>
    </row>
    <row r="229" spans="2:4">
      <c r="B229" s="1367" t="s">
        <v>980</v>
      </c>
      <c r="C229" s="1368"/>
      <c r="D229" s="5"/>
    </row>
    <row r="230" spans="2:4" ht="18" customHeight="1">
      <c r="B230" s="1365" t="s">
        <v>1000</v>
      </c>
      <c r="C230" s="1366"/>
      <c r="D230" s="5"/>
    </row>
    <row r="231" spans="2:4">
      <c r="B231" s="456" t="s">
        <v>761</v>
      </c>
      <c r="C231" s="458" t="s">
        <v>1001</v>
      </c>
      <c r="D231" s="5"/>
    </row>
    <row r="232" spans="2:4">
      <c r="B232" s="456" t="s">
        <v>601</v>
      </c>
      <c r="C232" s="457" t="s">
        <v>610</v>
      </c>
      <c r="D232" s="5"/>
    </row>
    <row r="233" spans="2:4">
      <c r="B233" s="456" t="s">
        <v>79</v>
      </c>
      <c r="C233" s="458" t="s">
        <v>607</v>
      </c>
      <c r="D233" s="5"/>
    </row>
    <row r="234" spans="2:4">
      <c r="B234" s="468" t="s">
        <v>601</v>
      </c>
      <c r="C234" s="457" t="s">
        <v>611</v>
      </c>
      <c r="D234" s="5"/>
    </row>
    <row r="235" spans="2:4">
      <c r="B235" s="456" t="s">
        <v>194</v>
      </c>
      <c r="C235" s="458" t="s">
        <v>606</v>
      </c>
      <c r="D235" s="5"/>
    </row>
    <row r="236" spans="2:4">
      <c r="B236" s="456" t="s">
        <v>601</v>
      </c>
      <c r="C236" s="457" t="s">
        <v>612</v>
      </c>
      <c r="D236" s="5"/>
    </row>
    <row r="237" spans="2:4">
      <c r="B237" s="456" t="s">
        <v>195</v>
      </c>
      <c r="C237" s="458" t="s">
        <v>605</v>
      </c>
      <c r="D237" s="5"/>
    </row>
    <row r="238" spans="2:4">
      <c r="B238" s="456" t="s">
        <v>602</v>
      </c>
      <c r="C238" s="457" t="s">
        <v>753</v>
      </c>
      <c r="D238" s="5"/>
    </row>
    <row r="239" spans="2:4">
      <c r="B239" s="456" t="s">
        <v>604</v>
      </c>
      <c r="C239" s="457" t="s">
        <v>613</v>
      </c>
      <c r="D239" s="5"/>
    </row>
    <row r="240" spans="2:4">
      <c r="B240" s="456" t="s">
        <v>196</v>
      </c>
      <c r="C240" s="458" t="s">
        <v>608</v>
      </c>
      <c r="D240" s="5"/>
    </row>
    <row r="241" spans="2:4">
      <c r="B241" s="456" t="s">
        <v>601</v>
      </c>
      <c r="C241" s="457" t="s">
        <v>614</v>
      </c>
      <c r="D241" s="5"/>
    </row>
    <row r="242" spans="2:4">
      <c r="B242" s="456" t="s">
        <v>197</v>
      </c>
      <c r="C242" s="458" t="s">
        <v>609</v>
      </c>
      <c r="D242" s="5"/>
    </row>
    <row r="243" spans="2:4">
      <c r="B243" s="456" t="s">
        <v>603</v>
      </c>
      <c r="C243" s="457" t="s">
        <v>754</v>
      </c>
      <c r="D243" s="5"/>
    </row>
    <row r="244" spans="2:4" ht="30">
      <c r="B244" s="456" t="s">
        <v>604</v>
      </c>
      <c r="C244" s="457" t="s">
        <v>791</v>
      </c>
      <c r="D244" s="5"/>
    </row>
    <row r="245" spans="2:4" ht="18" customHeight="1">
      <c r="B245" s="1365" t="s">
        <v>930</v>
      </c>
      <c r="C245" s="1366"/>
      <c r="D245" s="5"/>
    </row>
    <row r="246" spans="2:4">
      <c r="B246" s="1382" t="s">
        <v>774</v>
      </c>
      <c r="C246" s="1383"/>
      <c r="D246" s="5"/>
    </row>
    <row r="247" spans="2:4">
      <c r="B247" s="456" t="s">
        <v>615</v>
      </c>
      <c r="C247" s="458" t="s">
        <v>1071</v>
      </c>
      <c r="D247" s="5"/>
    </row>
    <row r="248" spans="2:4" ht="60">
      <c r="B248" s="456" t="s">
        <v>874</v>
      </c>
      <c r="C248" s="458" t="s">
        <v>1074</v>
      </c>
      <c r="D248" s="5"/>
    </row>
    <row r="249" spans="2:4" ht="30">
      <c r="B249" s="456" t="s">
        <v>625</v>
      </c>
      <c r="C249" s="458" t="s">
        <v>642</v>
      </c>
      <c r="D249" s="5"/>
    </row>
    <row r="250" spans="2:4">
      <c r="B250" s="456" t="s">
        <v>618</v>
      </c>
      <c r="C250" s="458" t="s">
        <v>630</v>
      </c>
      <c r="D250" s="68"/>
    </row>
    <row r="251" spans="2:4">
      <c r="B251" s="472" t="s">
        <v>619</v>
      </c>
      <c r="C251" s="458" t="s">
        <v>630</v>
      </c>
      <c r="D251" s="5"/>
    </row>
    <row r="252" spans="2:4">
      <c r="B252" s="468" t="s">
        <v>620</v>
      </c>
      <c r="C252" s="458" t="s">
        <v>630</v>
      </c>
      <c r="D252" s="85"/>
    </row>
    <row r="253" spans="2:4">
      <c r="B253" s="473" t="s">
        <v>621</v>
      </c>
      <c r="C253" s="458" t="s">
        <v>630</v>
      </c>
      <c r="D253" s="5"/>
    </row>
    <row r="254" spans="2:4">
      <c r="B254" s="473" t="s">
        <v>622</v>
      </c>
      <c r="C254" s="458" t="s">
        <v>630</v>
      </c>
      <c r="D254" s="68"/>
    </row>
    <row r="255" spans="2:4">
      <c r="B255" s="468" t="s">
        <v>623</v>
      </c>
      <c r="C255" s="458" t="s">
        <v>643</v>
      </c>
      <c r="D255" s="68"/>
    </row>
    <row r="256" spans="2:4" ht="15" customHeight="1">
      <c r="B256" s="468" t="s">
        <v>947</v>
      </c>
      <c r="C256" s="474" t="s">
        <v>1068</v>
      </c>
      <c r="D256" s="68"/>
    </row>
    <row r="257" spans="2:4" ht="13.5" customHeight="1">
      <c r="B257" s="468" t="s">
        <v>948</v>
      </c>
      <c r="C257" s="474" t="s">
        <v>1070</v>
      </c>
      <c r="D257" s="68"/>
    </row>
    <row r="258" spans="2:4" ht="14.25" customHeight="1">
      <c r="B258" s="468" t="s">
        <v>949</v>
      </c>
      <c r="C258" s="474" t="s">
        <v>1069</v>
      </c>
      <c r="D258" s="68"/>
    </row>
    <row r="259" spans="2:4" ht="28.9" customHeight="1">
      <c r="B259" s="456" t="s">
        <v>624</v>
      </c>
      <c r="C259" s="458" t="s">
        <v>1090</v>
      </c>
      <c r="D259" s="68"/>
    </row>
    <row r="260" spans="2:4">
      <c r="B260" s="456" t="s">
        <v>626</v>
      </c>
      <c r="C260" s="457" t="s">
        <v>631</v>
      </c>
      <c r="D260" s="5"/>
    </row>
    <row r="261" spans="2:4">
      <c r="B261" s="456" t="s">
        <v>627</v>
      </c>
      <c r="C261" s="458" t="s">
        <v>1072</v>
      </c>
      <c r="D261" s="5"/>
    </row>
    <row r="262" spans="2:4">
      <c r="B262" s="456" t="s">
        <v>628</v>
      </c>
      <c r="C262" s="458" t="s">
        <v>632</v>
      </c>
      <c r="D262" s="5"/>
    </row>
    <row r="263" spans="2:4">
      <c r="B263" s="456" t="s">
        <v>429</v>
      </c>
      <c r="C263" s="458" t="s">
        <v>633</v>
      </c>
      <c r="D263" s="5"/>
    </row>
    <row r="264" spans="2:4" ht="30">
      <c r="B264" s="456" t="s">
        <v>629</v>
      </c>
      <c r="C264" s="458" t="s">
        <v>1091</v>
      </c>
      <c r="D264" s="5"/>
    </row>
    <row r="265" spans="2:4">
      <c r="B265" s="456" t="s">
        <v>176</v>
      </c>
      <c r="C265" s="457" t="s">
        <v>634</v>
      </c>
      <c r="D265" s="5"/>
    </row>
    <row r="266" spans="2:4" ht="15.75">
      <c r="B266" s="456" t="s">
        <v>177</v>
      </c>
      <c r="C266" s="457" t="s">
        <v>635</v>
      </c>
      <c r="D266" s="73"/>
    </row>
    <row r="267" spans="2:4" ht="30">
      <c r="B267" s="456" t="s">
        <v>448</v>
      </c>
      <c r="C267" s="457" t="s">
        <v>950</v>
      </c>
      <c r="D267" s="5"/>
    </row>
    <row r="268" spans="2:4" ht="21" customHeight="1">
      <c r="B268" s="1365" t="s">
        <v>928</v>
      </c>
      <c r="C268" s="1366"/>
      <c r="D268" s="5"/>
    </row>
    <row r="269" spans="2:4">
      <c r="B269" s="456" t="s">
        <v>147</v>
      </c>
      <c r="C269" s="457" t="s">
        <v>636</v>
      </c>
      <c r="D269" s="70"/>
    </row>
    <row r="270" spans="2:4">
      <c r="B270" s="456" t="s">
        <v>264</v>
      </c>
      <c r="C270" s="478"/>
      <c r="D270" s="5"/>
    </row>
    <row r="271" spans="2:4" ht="30">
      <c r="B271" s="456" t="s">
        <v>430</v>
      </c>
      <c r="C271" s="458" t="s">
        <v>875</v>
      </c>
      <c r="D271" s="5"/>
    </row>
    <row r="272" spans="2:4">
      <c r="B272" s="456" t="s">
        <v>431</v>
      </c>
      <c r="C272" s="458" t="s">
        <v>729</v>
      </c>
      <c r="D272" s="5"/>
    </row>
    <row r="273" spans="2:4" ht="30">
      <c r="B273" s="456" t="s">
        <v>432</v>
      </c>
      <c r="C273" s="458" t="s">
        <v>730</v>
      </c>
      <c r="D273" s="5"/>
    </row>
    <row r="274" spans="2:4">
      <c r="B274" s="456" t="s">
        <v>94</v>
      </c>
      <c r="C274" s="478"/>
      <c r="D274" s="5"/>
    </row>
    <row r="275" spans="2:4" ht="28.5">
      <c r="B275" s="456" t="s">
        <v>430</v>
      </c>
      <c r="C275" s="458" t="s">
        <v>852</v>
      </c>
      <c r="D275" s="5"/>
    </row>
    <row r="276" spans="2:4">
      <c r="B276" s="456" t="s">
        <v>431</v>
      </c>
      <c r="C276" s="458" t="s">
        <v>731</v>
      </c>
      <c r="D276" s="5"/>
    </row>
    <row r="277" spans="2:4" ht="28.5">
      <c r="B277" s="456" t="s">
        <v>432</v>
      </c>
      <c r="C277" s="458" t="s">
        <v>732</v>
      </c>
      <c r="D277" s="5"/>
    </row>
    <row r="278" spans="2:4">
      <c r="B278" s="456" t="s">
        <v>95</v>
      </c>
      <c r="C278" s="478"/>
      <c r="D278" s="5"/>
    </row>
    <row r="279" spans="2:4" ht="28.5">
      <c r="B279" s="456" t="s">
        <v>430</v>
      </c>
      <c r="C279" s="458" t="s">
        <v>854</v>
      </c>
      <c r="D279" s="5"/>
    </row>
    <row r="280" spans="2:4">
      <c r="B280" s="456" t="s">
        <v>431</v>
      </c>
      <c r="C280" s="458" t="s">
        <v>733</v>
      </c>
      <c r="D280" s="68"/>
    </row>
    <row r="281" spans="2:4" ht="28.5">
      <c r="B281" s="456" t="s">
        <v>432</v>
      </c>
      <c r="C281" s="458" t="s">
        <v>734</v>
      </c>
      <c r="D281" s="68"/>
    </row>
    <row r="282" spans="2:4">
      <c r="B282" s="456" t="s">
        <v>152</v>
      </c>
      <c r="C282" s="478"/>
      <c r="D282" s="5"/>
    </row>
    <row r="283" spans="2:4" ht="30">
      <c r="B283" s="456" t="s">
        <v>430</v>
      </c>
      <c r="C283" s="458" t="s">
        <v>853</v>
      </c>
      <c r="D283" s="5"/>
    </row>
    <row r="284" spans="2:4">
      <c r="B284" s="456" t="s">
        <v>431</v>
      </c>
      <c r="C284" s="458" t="s">
        <v>718</v>
      </c>
      <c r="D284" s="5"/>
    </row>
    <row r="285" spans="2:4" ht="30">
      <c r="B285" s="456" t="s">
        <v>432</v>
      </c>
      <c r="C285" s="458" t="s">
        <v>720</v>
      </c>
      <c r="D285" s="5"/>
    </row>
    <row r="286" spans="2:4" ht="15" customHeight="1">
      <c r="B286" s="456" t="s">
        <v>153</v>
      </c>
      <c r="C286" s="457" t="s">
        <v>735</v>
      </c>
      <c r="D286" s="5"/>
    </row>
    <row r="287" spans="2:4">
      <c r="B287" s="456" t="s">
        <v>150</v>
      </c>
      <c r="C287" s="458" t="s">
        <v>150</v>
      </c>
      <c r="D287" s="5"/>
    </row>
    <row r="288" spans="2:4" ht="30">
      <c r="B288" s="456" t="s">
        <v>154</v>
      </c>
      <c r="C288" s="458" t="s">
        <v>736</v>
      </c>
      <c r="D288" s="5"/>
    </row>
    <row r="289" spans="2:4" ht="18" customHeight="1">
      <c r="B289" s="1369" t="s">
        <v>929</v>
      </c>
      <c r="C289" s="1370"/>
      <c r="D289" s="5"/>
    </row>
    <row r="290" spans="2:4">
      <c r="B290" s="456" t="s">
        <v>90</v>
      </c>
      <c r="C290" s="457" t="s">
        <v>779</v>
      </c>
      <c r="D290" s="70"/>
    </row>
    <row r="291" spans="2:4">
      <c r="B291" s="456" t="s">
        <v>775</v>
      </c>
      <c r="C291" s="457" t="s">
        <v>780</v>
      </c>
      <c r="D291" s="70"/>
    </row>
    <row r="292" spans="2:4">
      <c r="B292" s="456" t="s">
        <v>777</v>
      </c>
      <c r="C292" s="457" t="s">
        <v>781</v>
      </c>
      <c r="D292" s="70"/>
    </row>
    <row r="293" spans="2:4">
      <c r="B293" s="456" t="s">
        <v>264</v>
      </c>
      <c r="C293" s="478"/>
      <c r="D293" s="5"/>
    </row>
    <row r="294" spans="2:4" ht="30">
      <c r="B294" s="456" t="s">
        <v>433</v>
      </c>
      <c r="C294" s="458" t="s">
        <v>853</v>
      </c>
      <c r="D294" s="5"/>
    </row>
    <row r="295" spans="2:4">
      <c r="B295" s="456" t="s">
        <v>434</v>
      </c>
      <c r="C295" s="458" t="s">
        <v>718</v>
      </c>
      <c r="D295" s="5"/>
    </row>
    <row r="296" spans="2:4" ht="30">
      <c r="B296" s="456" t="s">
        <v>719</v>
      </c>
      <c r="C296" s="458" t="s">
        <v>720</v>
      </c>
      <c r="D296" s="5"/>
    </row>
    <row r="297" spans="2:4">
      <c r="B297" s="456" t="s">
        <v>94</v>
      </c>
      <c r="C297" s="478"/>
      <c r="D297" s="5"/>
    </row>
    <row r="298" spans="2:4" ht="28.5">
      <c r="B298" s="456" t="s">
        <v>433</v>
      </c>
      <c r="C298" s="458" t="s">
        <v>855</v>
      </c>
      <c r="D298" s="5"/>
    </row>
    <row r="299" spans="2:4">
      <c r="B299" s="456" t="s">
        <v>434</v>
      </c>
      <c r="C299" s="458" t="s">
        <v>721</v>
      </c>
      <c r="D299" s="5"/>
    </row>
    <row r="300" spans="2:4" ht="28.5">
      <c r="B300" s="456" t="s">
        <v>435</v>
      </c>
      <c r="C300" s="458" t="s">
        <v>722</v>
      </c>
      <c r="D300" s="5"/>
    </row>
    <row r="301" spans="2:4">
      <c r="B301" s="456" t="s">
        <v>95</v>
      </c>
      <c r="C301" s="478"/>
      <c r="D301" s="5"/>
    </row>
    <row r="302" spans="2:4" ht="28.5">
      <c r="B302" s="456" t="s">
        <v>433</v>
      </c>
      <c r="C302" s="458" t="s">
        <v>856</v>
      </c>
      <c r="D302" s="5"/>
    </row>
    <row r="303" spans="2:4">
      <c r="B303" s="456" t="s">
        <v>434</v>
      </c>
      <c r="C303" s="458" t="s">
        <v>723</v>
      </c>
      <c r="D303" s="5"/>
    </row>
    <row r="304" spans="2:4" ht="28.5">
      <c r="B304" s="456" t="s">
        <v>435</v>
      </c>
      <c r="C304" s="458" t="s">
        <v>724</v>
      </c>
      <c r="D304" s="5"/>
    </row>
    <row r="305" spans="2:4">
      <c r="B305" s="456" t="s">
        <v>357</v>
      </c>
      <c r="C305" s="478"/>
      <c r="D305" s="5"/>
    </row>
    <row r="306" spans="2:4" ht="28.5">
      <c r="B306" s="456" t="s">
        <v>433</v>
      </c>
      <c r="C306" s="458" t="s">
        <v>857</v>
      </c>
      <c r="D306" s="5"/>
    </row>
    <row r="307" spans="2:4">
      <c r="B307" s="456" t="s">
        <v>434</v>
      </c>
      <c r="C307" s="458" t="s">
        <v>792</v>
      </c>
      <c r="D307" s="5"/>
    </row>
    <row r="308" spans="2:4" ht="28.5">
      <c r="B308" s="456" t="s">
        <v>435</v>
      </c>
      <c r="C308" s="458" t="s">
        <v>793</v>
      </c>
      <c r="D308" s="5"/>
    </row>
    <row r="309" spans="2:4">
      <c r="B309" s="456" t="s">
        <v>725</v>
      </c>
      <c r="C309" s="457" t="s">
        <v>725</v>
      </c>
      <c r="D309" s="5"/>
    </row>
    <row r="310" spans="2:4">
      <c r="B310" s="456" t="s">
        <v>726</v>
      </c>
      <c r="C310" s="458" t="s">
        <v>726</v>
      </c>
      <c r="D310" s="5"/>
    </row>
    <row r="311" spans="2:4">
      <c r="B311" s="456" t="s">
        <v>778</v>
      </c>
      <c r="C311" s="458" t="s">
        <v>783</v>
      </c>
      <c r="D311" s="5"/>
    </row>
    <row r="312" spans="2:4" ht="30">
      <c r="B312" s="456" t="s">
        <v>782</v>
      </c>
      <c r="C312" s="458" t="s">
        <v>784</v>
      </c>
      <c r="D312" s="5"/>
    </row>
    <row r="313" spans="2:4" ht="15.75">
      <c r="B313" s="456" t="s">
        <v>91</v>
      </c>
      <c r="C313" s="458" t="s">
        <v>727</v>
      </c>
      <c r="D313" s="76"/>
    </row>
    <row r="314" spans="2:4" ht="30">
      <c r="B314" s="456" t="s">
        <v>146</v>
      </c>
      <c r="C314" s="458" t="s">
        <v>728</v>
      </c>
      <c r="D314" s="76"/>
    </row>
    <row r="315" spans="2:4" ht="19.5">
      <c r="B315" s="479" t="s">
        <v>436</v>
      </c>
      <c r="C315" s="471" t="s">
        <v>951</v>
      </c>
      <c r="D315" s="72"/>
    </row>
    <row r="316" spans="2:4" ht="30" customHeight="1">
      <c r="B316" s="479" t="s">
        <v>1003</v>
      </c>
      <c r="C316" s="457" t="s">
        <v>951</v>
      </c>
      <c r="D316" s="5"/>
    </row>
    <row r="317" spans="2:4">
      <c r="B317" s="1363" t="s">
        <v>1098</v>
      </c>
      <c r="C317" s="1364"/>
      <c r="D317" s="5"/>
    </row>
    <row r="318" spans="2:4">
      <c r="B318" s="1363" t="s">
        <v>246</v>
      </c>
      <c r="C318" s="1364"/>
      <c r="D318" s="5"/>
    </row>
    <row r="319" spans="2:4" ht="30">
      <c r="B319" s="456" t="s">
        <v>565</v>
      </c>
      <c r="C319" s="458" t="s">
        <v>952</v>
      </c>
      <c r="D319" s="5"/>
    </row>
    <row r="320" spans="2:4" ht="30">
      <c r="B320" s="456" t="s">
        <v>566</v>
      </c>
      <c r="C320" s="458" t="s">
        <v>953</v>
      </c>
      <c r="D320" s="5"/>
    </row>
    <row r="321" spans="2:4" ht="30">
      <c r="B321" s="456" t="s">
        <v>567</v>
      </c>
      <c r="C321" s="458" t="s">
        <v>954</v>
      </c>
      <c r="D321" s="5"/>
    </row>
    <row r="322" spans="2:4" ht="30">
      <c r="B322" s="456" t="s">
        <v>568</v>
      </c>
      <c r="C322" s="458" t="s">
        <v>955</v>
      </c>
      <c r="D322" s="5"/>
    </row>
    <row r="323" spans="2:4" ht="30">
      <c r="B323" s="456" t="s">
        <v>569</v>
      </c>
      <c r="C323" s="458" t="s">
        <v>956</v>
      </c>
      <c r="D323" s="5"/>
    </row>
    <row r="324" spans="2:4" ht="30">
      <c r="B324" s="456" t="s">
        <v>570</v>
      </c>
      <c r="C324" s="458" t="s">
        <v>957</v>
      </c>
      <c r="D324" s="5"/>
    </row>
    <row r="325" spans="2:4" ht="30">
      <c r="B325" s="456" t="s">
        <v>571</v>
      </c>
      <c r="C325" s="458" t="s">
        <v>958</v>
      </c>
      <c r="D325" s="5"/>
    </row>
    <row r="326" spans="2:4" ht="30">
      <c r="B326" s="456" t="s">
        <v>572</v>
      </c>
      <c r="C326" s="458" t="s">
        <v>959</v>
      </c>
      <c r="D326" s="5"/>
    </row>
    <row r="327" spans="2:4" ht="30">
      <c r="B327" s="456" t="s">
        <v>573</v>
      </c>
      <c r="C327" s="458" t="s">
        <v>960</v>
      </c>
      <c r="D327" s="5"/>
    </row>
    <row r="328" spans="2:4" ht="30">
      <c r="B328" s="456" t="s">
        <v>574</v>
      </c>
      <c r="C328" s="458" t="s">
        <v>961</v>
      </c>
      <c r="D328" s="5"/>
    </row>
    <row r="329" spans="2:4" ht="30">
      <c r="B329" s="456" t="s">
        <v>575</v>
      </c>
      <c r="C329" s="458" t="s">
        <v>962</v>
      </c>
      <c r="D329" s="5"/>
    </row>
    <row r="330" spans="2:4" ht="30">
      <c r="B330" s="456" t="s">
        <v>576</v>
      </c>
      <c r="C330" s="458" t="s">
        <v>963</v>
      </c>
      <c r="D330" s="5"/>
    </row>
    <row r="331" spans="2:4" ht="30">
      <c r="B331" s="456" t="s">
        <v>577</v>
      </c>
      <c r="C331" s="458" t="s">
        <v>964</v>
      </c>
      <c r="D331" s="5"/>
    </row>
    <row r="332" spans="2:4" ht="30">
      <c r="B332" s="456" t="s">
        <v>578</v>
      </c>
      <c r="C332" s="458" t="s">
        <v>965</v>
      </c>
      <c r="D332" s="5"/>
    </row>
    <row r="333" spans="2:4" ht="30">
      <c r="B333" s="456" t="s">
        <v>579</v>
      </c>
      <c r="C333" s="458" t="s">
        <v>966</v>
      </c>
      <c r="D333" s="5"/>
    </row>
    <row r="334" spans="2:4" ht="30">
      <c r="B334" s="456" t="s">
        <v>580</v>
      </c>
      <c r="C334" s="458" t="s">
        <v>967</v>
      </c>
      <c r="D334" s="5"/>
    </row>
    <row r="335" spans="2:4" ht="30">
      <c r="B335" s="456" t="s">
        <v>581</v>
      </c>
      <c r="C335" s="458" t="s">
        <v>968</v>
      </c>
      <c r="D335" s="5"/>
    </row>
    <row r="336" spans="2:4" ht="30">
      <c r="B336" s="456" t="s">
        <v>582</v>
      </c>
      <c r="C336" s="458" t="s">
        <v>969</v>
      </c>
      <c r="D336" s="5"/>
    </row>
    <row r="337" spans="2:4" ht="30">
      <c r="B337" s="456" t="s">
        <v>583</v>
      </c>
      <c r="C337" s="458" t="s">
        <v>970</v>
      </c>
      <c r="D337" s="5"/>
    </row>
    <row r="338" spans="2:4" ht="30">
      <c r="B338" s="456" t="s">
        <v>584</v>
      </c>
      <c r="C338" s="458" t="s">
        <v>971</v>
      </c>
      <c r="D338" s="5"/>
    </row>
    <row r="339" spans="2:4">
      <c r="B339" s="1363" t="s">
        <v>1076</v>
      </c>
      <c r="C339" s="1364"/>
      <c r="D339" s="5"/>
    </row>
    <row r="340" spans="2:4" ht="30">
      <c r="B340" s="549" t="s">
        <v>448</v>
      </c>
      <c r="C340" s="471" t="s">
        <v>1078</v>
      </c>
      <c r="D340" s="5"/>
    </row>
    <row r="341" spans="2:4" ht="15.75">
      <c r="B341" s="1363" t="s">
        <v>1075</v>
      </c>
      <c r="C341" s="1364"/>
      <c r="D341" s="79"/>
    </row>
    <row r="342" spans="2:4">
      <c r="B342" s="456" t="s">
        <v>183</v>
      </c>
      <c r="C342" s="458" t="s">
        <v>585</v>
      </c>
      <c r="D342" s="68"/>
    </row>
    <row r="343" spans="2:4" ht="30">
      <c r="B343" s="456" t="s">
        <v>184</v>
      </c>
      <c r="C343" s="458" t="s">
        <v>586</v>
      </c>
      <c r="D343" s="68"/>
    </row>
    <row r="344" spans="2:4">
      <c r="B344" s="456" t="s">
        <v>185</v>
      </c>
      <c r="C344" s="458" t="s">
        <v>587</v>
      </c>
      <c r="D344" s="68"/>
    </row>
    <row r="345" spans="2:4">
      <c r="B345" s="456" t="s">
        <v>208</v>
      </c>
      <c r="C345" s="458" t="s">
        <v>588</v>
      </c>
      <c r="D345" s="68"/>
    </row>
    <row r="346" spans="2:4" ht="19.5">
      <c r="B346" s="1365" t="s">
        <v>1099</v>
      </c>
      <c r="C346" s="1366"/>
      <c r="D346" s="80"/>
    </row>
    <row r="347" spans="2:4" ht="15.75">
      <c r="B347" s="1363" t="s">
        <v>821</v>
      </c>
      <c r="C347" s="1364"/>
      <c r="D347" s="79"/>
    </row>
    <row r="348" spans="2:4" ht="30">
      <c r="B348" s="456" t="s">
        <v>107</v>
      </c>
      <c r="C348" s="458" t="s">
        <v>858</v>
      </c>
      <c r="D348" s="5"/>
    </row>
    <row r="349" spans="2:4">
      <c r="B349" s="456" t="s">
        <v>108</v>
      </c>
      <c r="C349" s="458" t="s">
        <v>589</v>
      </c>
      <c r="D349" s="5"/>
    </row>
    <row r="350" spans="2:4">
      <c r="B350" s="456" t="s">
        <v>203</v>
      </c>
      <c r="C350" s="458" t="s">
        <v>590</v>
      </c>
      <c r="D350" s="5"/>
    </row>
    <row r="351" spans="2:4" ht="30">
      <c r="B351" s="456" t="s">
        <v>109</v>
      </c>
      <c r="C351" s="458" t="s">
        <v>859</v>
      </c>
      <c r="D351" s="5"/>
    </row>
    <row r="352" spans="2:4">
      <c r="B352" s="456" t="s">
        <v>108</v>
      </c>
      <c r="C352" s="458" t="s">
        <v>591</v>
      </c>
      <c r="D352" s="5"/>
    </row>
    <row r="353" spans="2:4">
      <c r="B353" s="456" t="s">
        <v>203</v>
      </c>
      <c r="C353" s="458" t="s">
        <v>593</v>
      </c>
      <c r="D353" s="5"/>
    </row>
    <row r="354" spans="2:4" ht="15.75">
      <c r="B354" s="1363" t="s">
        <v>822</v>
      </c>
      <c r="C354" s="1364"/>
      <c r="D354" s="79"/>
    </row>
    <row r="355" spans="2:4" ht="30">
      <c r="B355" s="456" t="s">
        <v>107</v>
      </c>
      <c r="C355" s="458" t="s">
        <v>860</v>
      </c>
      <c r="D355" s="5"/>
    </row>
    <row r="356" spans="2:4">
      <c r="B356" s="456" t="s">
        <v>108</v>
      </c>
      <c r="C356" s="458" t="s">
        <v>592</v>
      </c>
      <c r="D356" s="5"/>
    </row>
    <row r="357" spans="2:4">
      <c r="B357" s="456" t="s">
        <v>203</v>
      </c>
      <c r="C357" s="458" t="s">
        <v>590</v>
      </c>
      <c r="D357" s="5"/>
    </row>
    <row r="358" spans="2:4" ht="30">
      <c r="B358" s="456" t="s">
        <v>109</v>
      </c>
      <c r="C358" s="458" t="s">
        <v>861</v>
      </c>
      <c r="D358" s="5"/>
    </row>
    <row r="359" spans="2:4">
      <c r="B359" s="456" t="s">
        <v>108</v>
      </c>
      <c r="C359" s="458" t="s">
        <v>591</v>
      </c>
      <c r="D359" s="5"/>
    </row>
    <row r="360" spans="2:4">
      <c r="B360" s="456" t="s">
        <v>203</v>
      </c>
      <c r="C360" s="458" t="s">
        <v>593</v>
      </c>
      <c r="D360" s="5"/>
    </row>
    <row r="361" spans="2:4" ht="15.75">
      <c r="B361" s="1363" t="s">
        <v>823</v>
      </c>
      <c r="C361" s="1364"/>
      <c r="D361" s="79"/>
    </row>
    <row r="362" spans="2:4" ht="30">
      <c r="B362" s="456" t="s">
        <v>107</v>
      </c>
      <c r="C362" s="458" t="s">
        <v>862</v>
      </c>
      <c r="D362" s="5"/>
    </row>
    <row r="363" spans="2:4">
      <c r="B363" s="456" t="s">
        <v>108</v>
      </c>
      <c r="C363" s="458" t="s">
        <v>594</v>
      </c>
      <c r="D363" s="5"/>
    </row>
    <row r="364" spans="2:4">
      <c r="B364" s="456" t="s">
        <v>203</v>
      </c>
      <c r="C364" s="458" t="s">
        <v>590</v>
      </c>
      <c r="D364" s="5"/>
    </row>
    <row r="365" spans="2:4" ht="30">
      <c r="B365" s="456" t="s">
        <v>109</v>
      </c>
      <c r="C365" s="458" t="s">
        <v>863</v>
      </c>
      <c r="D365" s="5"/>
    </row>
    <row r="366" spans="2:4">
      <c r="B366" s="456" t="s">
        <v>108</v>
      </c>
      <c r="C366" s="458" t="s">
        <v>591</v>
      </c>
      <c r="D366" s="5"/>
    </row>
    <row r="367" spans="2:4">
      <c r="B367" s="456" t="s">
        <v>203</v>
      </c>
      <c r="C367" s="458" t="s">
        <v>593</v>
      </c>
      <c r="D367" s="5"/>
    </row>
    <row r="368" spans="2:4">
      <c r="B368" s="1363" t="s">
        <v>651</v>
      </c>
      <c r="C368" s="1364"/>
      <c r="D368" s="5"/>
    </row>
    <row r="369" spans="2:4" ht="30">
      <c r="B369" s="456" t="s">
        <v>157</v>
      </c>
      <c r="C369" s="458" t="s">
        <v>864</v>
      </c>
      <c r="D369" s="5"/>
    </row>
    <row r="370" spans="2:4">
      <c r="B370" s="456" t="s">
        <v>548</v>
      </c>
      <c r="C370" s="458" t="s">
        <v>549</v>
      </c>
      <c r="D370" s="5"/>
    </row>
    <row r="371" spans="2:4">
      <c r="B371" s="456" t="s">
        <v>203</v>
      </c>
      <c r="C371" s="458" t="s">
        <v>550</v>
      </c>
      <c r="D371" s="5"/>
    </row>
    <row r="372" spans="2:4" ht="15.75">
      <c r="B372" s="1363" t="s">
        <v>653</v>
      </c>
      <c r="C372" s="1364"/>
      <c r="D372" s="79"/>
    </row>
    <row r="373" spans="2:4" ht="15" customHeight="1">
      <c r="B373" s="456" t="s">
        <v>111</v>
      </c>
      <c r="C373" s="458" t="s">
        <v>865</v>
      </c>
      <c r="D373" s="5"/>
    </row>
    <row r="374" spans="2:4" ht="13.15" customHeight="1">
      <c r="B374" s="456" t="s">
        <v>652</v>
      </c>
      <c r="C374" s="458" t="s">
        <v>659</v>
      </c>
      <c r="D374" s="5"/>
    </row>
    <row r="375" spans="2:4">
      <c r="B375" s="456" t="s">
        <v>203</v>
      </c>
      <c r="C375" s="458" t="s">
        <v>660</v>
      </c>
      <c r="D375" s="5"/>
    </row>
    <row r="376" spans="2:4" ht="15.75">
      <c r="B376" s="1363" t="s">
        <v>178</v>
      </c>
      <c r="C376" s="1364"/>
      <c r="D376" s="79"/>
    </row>
    <row r="377" spans="2:4" ht="13.9" customHeight="1">
      <c r="B377" s="456" t="s">
        <v>649</v>
      </c>
      <c r="C377" s="458" t="s">
        <v>866</v>
      </c>
      <c r="D377" s="68"/>
    </row>
    <row r="378" spans="2:4" ht="30">
      <c r="B378" s="456" t="s">
        <v>179</v>
      </c>
      <c r="C378" s="458" t="s">
        <v>657</v>
      </c>
      <c r="D378" s="68"/>
    </row>
    <row r="379" spans="2:4">
      <c r="B379" s="456" t="s">
        <v>656</v>
      </c>
      <c r="C379" s="458" t="s">
        <v>658</v>
      </c>
      <c r="D379" s="5"/>
    </row>
    <row r="380" spans="2:4">
      <c r="B380" s="456" t="s">
        <v>165</v>
      </c>
      <c r="C380" s="458" t="s">
        <v>645</v>
      </c>
      <c r="D380" s="5"/>
    </row>
    <row r="381" spans="2:4">
      <c r="B381" s="456" t="s">
        <v>166</v>
      </c>
      <c r="C381" s="458" t="s">
        <v>661</v>
      </c>
      <c r="D381" s="5"/>
    </row>
    <row r="382" spans="2:4">
      <c r="B382" s="456" t="s">
        <v>168</v>
      </c>
      <c r="C382" s="458" t="s">
        <v>1004</v>
      </c>
      <c r="D382" s="5"/>
    </row>
    <row r="383" spans="2:4" ht="15.75">
      <c r="B383" s="1363" t="s">
        <v>709</v>
      </c>
      <c r="C383" s="1364"/>
      <c r="D383" s="79"/>
    </row>
    <row r="384" spans="2:4">
      <c r="B384" s="456" t="s">
        <v>773</v>
      </c>
      <c r="C384" s="458" t="s">
        <v>1066</v>
      </c>
      <c r="D384" s="5"/>
    </row>
    <row r="385" spans="2:4">
      <c r="B385" s="456" t="s">
        <v>772</v>
      </c>
      <c r="C385" s="458" t="s">
        <v>712</v>
      </c>
      <c r="D385" s="5"/>
    </row>
    <row r="386" spans="2:4" ht="28.5">
      <c r="B386" s="456" t="s">
        <v>710</v>
      </c>
      <c r="C386" s="458" t="s">
        <v>711</v>
      </c>
      <c r="D386" s="5"/>
    </row>
    <row r="387" spans="2:4" ht="30">
      <c r="B387" s="456" t="s">
        <v>544</v>
      </c>
      <c r="C387" s="458" t="s">
        <v>713</v>
      </c>
      <c r="D387" s="5"/>
    </row>
    <row r="388" spans="2:4" ht="30">
      <c r="B388" s="456" t="s">
        <v>545</v>
      </c>
      <c r="C388" s="458" t="s">
        <v>755</v>
      </c>
      <c r="D388" s="5"/>
    </row>
    <row r="389" spans="2:4" ht="18.75">
      <c r="B389" s="1367" t="s">
        <v>979</v>
      </c>
      <c r="C389" s="1368"/>
      <c r="D389" s="81"/>
    </row>
    <row r="390" spans="2:4" ht="21" customHeight="1">
      <c r="B390" s="1365" t="s">
        <v>800</v>
      </c>
      <c r="C390" s="1366"/>
      <c r="D390" s="80"/>
    </row>
    <row r="391" spans="2:4" ht="18.75" customHeight="1">
      <c r="B391" s="1365" t="s">
        <v>1079</v>
      </c>
      <c r="C391" s="1366"/>
      <c r="D391" s="80"/>
    </row>
    <row r="392" spans="2:4">
      <c r="B392" s="456" t="s">
        <v>113</v>
      </c>
      <c r="C392" s="457" t="s">
        <v>598</v>
      </c>
      <c r="D392" s="5"/>
    </row>
    <row r="393" spans="2:4">
      <c r="B393" s="456" t="s">
        <v>114</v>
      </c>
      <c r="C393" s="457" t="s">
        <v>599</v>
      </c>
      <c r="D393" s="5"/>
    </row>
    <row r="394" spans="2:4">
      <c r="B394" s="456" t="s">
        <v>115</v>
      </c>
      <c r="C394" s="457" t="s">
        <v>1080</v>
      </c>
      <c r="D394" s="5"/>
    </row>
    <row r="395" spans="2:4">
      <c r="B395" s="456" t="s">
        <v>794</v>
      </c>
      <c r="C395" s="458" t="s">
        <v>790</v>
      </c>
      <c r="D395" s="68"/>
    </row>
    <row r="396" spans="2:4">
      <c r="B396" s="456" t="s">
        <v>394</v>
      </c>
      <c r="C396" s="458" t="s">
        <v>648</v>
      </c>
      <c r="D396" s="70"/>
    </row>
    <row r="397" spans="2:4" ht="15.75">
      <c r="B397" s="1363" t="s">
        <v>1081</v>
      </c>
      <c r="C397" s="1364"/>
      <c r="D397" s="79"/>
    </row>
    <row r="398" spans="2:4">
      <c r="B398" s="456" t="s">
        <v>113</v>
      </c>
      <c r="C398" s="457" t="s">
        <v>598</v>
      </c>
      <c r="D398" s="5"/>
    </row>
    <row r="399" spans="2:4">
      <c r="B399" s="456" t="s">
        <v>114</v>
      </c>
      <c r="C399" s="457" t="s">
        <v>599</v>
      </c>
      <c r="D399" s="5"/>
    </row>
    <row r="400" spans="2:4">
      <c r="B400" s="456" t="s">
        <v>115</v>
      </c>
      <c r="C400" s="457" t="s">
        <v>1080</v>
      </c>
      <c r="D400" s="5"/>
    </row>
    <row r="401" spans="2:4">
      <c r="B401" s="456" t="s">
        <v>795</v>
      </c>
      <c r="C401" s="458" t="s">
        <v>796</v>
      </c>
      <c r="D401" s="68"/>
    </row>
    <row r="402" spans="2:4">
      <c r="B402" s="456" t="s">
        <v>117</v>
      </c>
      <c r="C402" s="458" t="s">
        <v>797</v>
      </c>
      <c r="D402" s="70"/>
    </row>
    <row r="403" spans="2:4" ht="15.75">
      <c r="B403" s="1363" t="s">
        <v>1082</v>
      </c>
      <c r="C403" s="1364"/>
      <c r="D403" s="79"/>
    </row>
    <row r="404" spans="2:4">
      <c r="B404" s="456" t="s">
        <v>113</v>
      </c>
      <c r="C404" s="457" t="s">
        <v>598</v>
      </c>
      <c r="D404" s="5"/>
    </row>
    <row r="405" spans="2:4">
      <c r="B405" s="456" t="s">
        <v>114</v>
      </c>
      <c r="C405" s="457" t="s">
        <v>599</v>
      </c>
      <c r="D405" s="5"/>
    </row>
    <row r="406" spans="2:4">
      <c r="B406" s="456" t="s">
        <v>115</v>
      </c>
      <c r="C406" s="457" t="s">
        <v>1080</v>
      </c>
      <c r="D406" s="5"/>
    </row>
    <row r="407" spans="2:4">
      <c r="B407" s="456" t="s">
        <v>167</v>
      </c>
      <c r="C407" s="458" t="s">
        <v>537</v>
      </c>
      <c r="D407" s="5"/>
    </row>
    <row r="408" spans="2:4" ht="16.5" customHeight="1">
      <c r="B408" s="456" t="s">
        <v>715</v>
      </c>
      <c r="C408" s="458" t="s">
        <v>714</v>
      </c>
      <c r="D408" s="5"/>
    </row>
    <row r="409" spans="2:4">
      <c r="B409" s="456" t="s">
        <v>266</v>
      </c>
      <c r="C409" s="458" t="s">
        <v>880</v>
      </c>
      <c r="D409" s="5"/>
    </row>
    <row r="410" spans="2:4">
      <c r="B410" s="456" t="s">
        <v>265</v>
      </c>
      <c r="C410" s="458" t="s">
        <v>600</v>
      </c>
      <c r="D410" s="5"/>
    </row>
    <row r="411" spans="2:4">
      <c r="B411" s="456" t="s">
        <v>538</v>
      </c>
      <c r="C411" s="458" t="s">
        <v>539</v>
      </c>
      <c r="D411" s="5"/>
    </row>
    <row r="412" spans="2:4" ht="15" customHeight="1">
      <c r="B412" s="456" t="s">
        <v>266</v>
      </c>
      <c r="C412" s="458" t="s">
        <v>881</v>
      </c>
      <c r="D412" s="5"/>
    </row>
    <row r="413" spans="2:4" ht="15" customHeight="1">
      <c r="B413" s="456" t="s">
        <v>448</v>
      </c>
      <c r="C413" s="457" t="s">
        <v>972</v>
      </c>
      <c r="D413" s="5"/>
    </row>
    <row r="414" spans="2:4" ht="15.75">
      <c r="B414" s="1363" t="s">
        <v>1103</v>
      </c>
      <c r="C414" s="1364"/>
      <c r="D414" s="79"/>
    </row>
    <row r="415" spans="2:4">
      <c r="B415" s="456" t="s">
        <v>159</v>
      </c>
      <c r="C415" s="458" t="s">
        <v>867</v>
      </c>
      <c r="D415" s="70"/>
    </row>
    <row r="416" spans="2:4">
      <c r="B416" s="456" t="s">
        <v>395</v>
      </c>
      <c r="C416" s="458" t="s">
        <v>1067</v>
      </c>
      <c r="D416" s="70"/>
    </row>
    <row r="417" spans="2:4">
      <c r="B417" s="468" t="s">
        <v>540</v>
      </c>
      <c r="C417" s="458" t="s">
        <v>534</v>
      </c>
      <c r="D417" s="70"/>
    </row>
    <row r="418" spans="2:4">
      <c r="B418" s="468" t="s">
        <v>541</v>
      </c>
      <c r="C418" s="458" t="s">
        <v>535</v>
      </c>
      <c r="D418" s="5"/>
    </row>
    <row r="419" spans="2:4">
      <c r="B419" s="468" t="s">
        <v>542</v>
      </c>
      <c r="C419" s="458" t="s">
        <v>536</v>
      </c>
      <c r="D419" s="5"/>
    </row>
    <row r="420" spans="2:4">
      <c r="B420" s="456" t="s">
        <v>160</v>
      </c>
      <c r="C420" s="457" t="s">
        <v>770</v>
      </c>
      <c r="D420" s="5"/>
    </row>
    <row r="421" spans="2:4">
      <c r="B421" s="456" t="s">
        <v>161</v>
      </c>
      <c r="C421" s="457" t="s">
        <v>1060</v>
      </c>
      <c r="D421" s="5"/>
    </row>
    <row r="422" spans="2:4">
      <c r="B422" s="456" t="s">
        <v>162</v>
      </c>
      <c r="C422" s="458" t="s">
        <v>647</v>
      </c>
      <c r="D422" s="70"/>
    </row>
    <row r="423" spans="2:4">
      <c r="B423" s="456" t="s">
        <v>163</v>
      </c>
      <c r="C423" s="458" t="s">
        <v>757</v>
      </c>
      <c r="D423" s="70"/>
    </row>
    <row r="424" spans="2:4">
      <c r="B424" s="456" t="s">
        <v>164</v>
      </c>
      <c r="C424" s="458" t="s">
        <v>533</v>
      </c>
      <c r="D424" s="70"/>
    </row>
    <row r="425" spans="2:4">
      <c r="B425" s="1365" t="s">
        <v>801</v>
      </c>
      <c r="C425" s="1366"/>
      <c r="D425" s="70"/>
    </row>
    <row r="426" spans="2:4">
      <c r="B426" s="1363" t="s">
        <v>802</v>
      </c>
      <c r="C426" s="1364"/>
      <c r="D426" s="70"/>
    </row>
    <row r="427" spans="2:4">
      <c r="B427" s="456" t="s">
        <v>110</v>
      </c>
      <c r="C427" s="458" t="s">
        <v>868</v>
      </c>
      <c r="D427" s="70"/>
    </row>
    <row r="428" spans="2:4">
      <c r="B428" s="456" t="s">
        <v>111</v>
      </c>
      <c r="C428" s="458" t="s">
        <v>543</v>
      </c>
      <c r="D428" s="70"/>
    </row>
    <row r="429" spans="2:4">
      <c r="B429" s="456" t="s">
        <v>112</v>
      </c>
      <c r="C429" s="458" t="s">
        <v>973</v>
      </c>
      <c r="D429" s="70"/>
    </row>
    <row r="430" spans="2:4">
      <c r="B430" s="456" t="s">
        <v>1008</v>
      </c>
      <c r="C430" s="509" t="s">
        <v>1009</v>
      </c>
      <c r="D430" s="70"/>
    </row>
    <row r="431" spans="2:4">
      <c r="B431" s="1363" t="s">
        <v>1064</v>
      </c>
      <c r="C431" s="1364"/>
      <c r="D431" s="70"/>
    </row>
    <row r="432" spans="2:4">
      <c r="B432" s="456" t="s">
        <v>398</v>
      </c>
      <c r="C432" s="458" t="s">
        <v>1058</v>
      </c>
      <c r="D432" s="70"/>
    </row>
    <row r="433" spans="2:4">
      <c r="B433" s="456" t="s">
        <v>1063</v>
      </c>
      <c r="C433" s="458" t="s">
        <v>806</v>
      </c>
      <c r="D433" s="70"/>
    </row>
    <row r="434" spans="2:4">
      <c r="B434" s="456" t="s">
        <v>399</v>
      </c>
      <c r="C434" s="458" t="s">
        <v>1058</v>
      </c>
      <c r="D434" s="70"/>
    </row>
    <row r="435" spans="2:4">
      <c r="B435" s="456" t="s">
        <v>1062</v>
      </c>
      <c r="C435" s="458" t="s">
        <v>1058</v>
      </c>
      <c r="D435" s="70"/>
    </row>
    <row r="436" spans="2:4">
      <c r="B436" s="456" t="s">
        <v>756</v>
      </c>
      <c r="C436" s="458" t="s">
        <v>810</v>
      </c>
      <c r="D436" s="70"/>
    </row>
    <row r="437" spans="2:4">
      <c r="B437" s="456" t="s">
        <v>400</v>
      </c>
      <c r="C437" s="458" t="s">
        <v>809</v>
      </c>
      <c r="D437" s="70"/>
    </row>
    <row r="438" spans="2:4">
      <c r="B438" s="456" t="s">
        <v>401</v>
      </c>
      <c r="C438" s="458" t="s">
        <v>595</v>
      </c>
      <c r="D438" s="70"/>
    </row>
    <row r="439" spans="2:4">
      <c r="B439" s="456" t="s">
        <v>402</v>
      </c>
      <c r="C439" s="458" t="s">
        <v>596</v>
      </c>
      <c r="D439" s="70"/>
    </row>
    <row r="440" spans="2:4">
      <c r="B440" s="456" t="s">
        <v>116</v>
      </c>
      <c r="C440" s="458" t="s">
        <v>597</v>
      </c>
      <c r="D440" s="70"/>
    </row>
    <row r="441" spans="2:4">
      <c r="B441" s="456" t="s">
        <v>117</v>
      </c>
      <c r="C441" s="458" t="s">
        <v>646</v>
      </c>
      <c r="D441" s="70"/>
    </row>
    <row r="442" spans="2:4" ht="29.25" customHeight="1">
      <c r="B442" s="1367" t="s">
        <v>978</v>
      </c>
      <c r="C442" s="1368"/>
      <c r="D442" s="82"/>
    </row>
    <row r="443" spans="2:4" ht="45">
      <c r="B443" s="456" t="s">
        <v>120</v>
      </c>
      <c r="C443" s="457" t="s">
        <v>886</v>
      </c>
      <c r="D443" s="25"/>
    </row>
    <row r="444" spans="2:4" ht="49.5" customHeight="1">
      <c r="B444" s="475">
        <v>1</v>
      </c>
      <c r="C444" s="1379"/>
      <c r="D444" s="5"/>
    </row>
    <row r="445" spans="2:4" ht="49.5" customHeight="1">
      <c r="B445" s="475">
        <v>0.75</v>
      </c>
      <c r="C445" s="1380"/>
      <c r="D445" s="5"/>
    </row>
    <row r="446" spans="2:4" ht="49.5" customHeight="1">
      <c r="B446" s="475">
        <v>0.5</v>
      </c>
      <c r="C446" s="1380"/>
      <c r="D446" s="5"/>
    </row>
    <row r="447" spans="2:4" ht="49.5" customHeight="1">
      <c r="B447" s="476" t="s">
        <v>122</v>
      </c>
      <c r="C447" s="1381"/>
      <c r="D447" s="5"/>
    </row>
    <row r="448" spans="2:4" ht="17.25" customHeight="1">
      <c r="B448" s="477" t="s">
        <v>121</v>
      </c>
      <c r="C448" s="471" t="s">
        <v>951</v>
      </c>
      <c r="D448" s="80"/>
    </row>
    <row r="449" spans="2:4" ht="18" customHeight="1">
      <c r="B449" s="1367" t="s">
        <v>135</v>
      </c>
      <c r="C449" s="1368"/>
      <c r="D449" s="82"/>
    </row>
    <row r="450" spans="2:4" ht="26.45" customHeight="1">
      <c r="B450" s="477" t="s">
        <v>136</v>
      </c>
      <c r="C450" s="471" t="s">
        <v>974</v>
      </c>
      <c r="D450" s="80"/>
    </row>
    <row r="451" spans="2:4" ht="27.6" customHeight="1">
      <c r="B451" s="477" t="s">
        <v>140</v>
      </c>
      <c r="C451" s="471" t="s">
        <v>975</v>
      </c>
      <c r="D451" s="80"/>
    </row>
    <row r="452" spans="2:4" ht="16.149999999999999" customHeight="1">
      <c r="B452" s="477" t="s">
        <v>125</v>
      </c>
      <c r="C452" s="471" t="s">
        <v>976</v>
      </c>
      <c r="D452" s="80"/>
    </row>
    <row r="453" spans="2:4" ht="16.149999999999999" customHeight="1">
      <c r="B453" s="477" t="s">
        <v>925</v>
      </c>
      <c r="C453" s="471" t="s">
        <v>977</v>
      </c>
      <c r="D453" s="80"/>
    </row>
    <row r="454" spans="2:4" ht="28.15" customHeight="1">
      <c r="B454" s="477" t="s">
        <v>924</v>
      </c>
      <c r="C454" s="471" t="s">
        <v>977</v>
      </c>
      <c r="D454" s="80"/>
    </row>
    <row r="455" spans="2:4">
      <c r="B455" s="480" t="s">
        <v>546</v>
      </c>
      <c r="C455" s="481"/>
    </row>
    <row r="456" spans="2:4">
      <c r="B456" s="480" t="s">
        <v>547</v>
      </c>
      <c r="C456" s="481"/>
    </row>
    <row r="457" spans="2:4">
      <c r="B457" s="480" t="s">
        <v>1061</v>
      </c>
      <c r="C457" s="481"/>
    </row>
    <row r="460" spans="2:4">
      <c r="B460" s="524" t="s">
        <v>1016</v>
      </c>
      <c r="C460" s="95"/>
    </row>
    <row r="461" spans="2:4">
      <c r="B461" s="522" t="s">
        <v>407</v>
      </c>
      <c r="C461" s="523" t="s">
        <v>323</v>
      </c>
    </row>
    <row r="462" spans="2:4" s="508" customFormat="1" ht="30">
      <c r="B462" s="522" t="s">
        <v>321</v>
      </c>
      <c r="C462" s="523" t="s">
        <v>324</v>
      </c>
    </row>
    <row r="463" spans="2:4" s="508" customFormat="1" ht="30">
      <c r="B463" s="522" t="s">
        <v>322</v>
      </c>
      <c r="C463" s="523" t="s">
        <v>325</v>
      </c>
    </row>
    <row r="464" spans="2:4" ht="30">
      <c r="B464" s="522" t="s">
        <v>408</v>
      </c>
      <c r="C464" s="523" t="s">
        <v>326</v>
      </c>
    </row>
    <row r="465" spans="2:3">
      <c r="B465" s="522" t="s">
        <v>409</v>
      </c>
      <c r="C465" s="523" t="s">
        <v>310</v>
      </c>
    </row>
    <row r="466" spans="2:3">
      <c r="B466" s="522" t="s">
        <v>410</v>
      </c>
      <c r="C466" s="523" t="s">
        <v>328</v>
      </c>
    </row>
    <row r="467" spans="2:3" s="508" customFormat="1">
      <c r="B467" s="522" t="s">
        <v>327</v>
      </c>
      <c r="C467" s="523" t="s">
        <v>329</v>
      </c>
    </row>
    <row r="468" spans="2:3" ht="30">
      <c r="B468" s="522" t="s">
        <v>411</v>
      </c>
      <c r="C468" s="523" t="s">
        <v>330</v>
      </c>
    </row>
    <row r="469" spans="2:3" ht="30">
      <c r="B469" s="522" t="s">
        <v>412</v>
      </c>
      <c r="C469" s="523" t="s">
        <v>331</v>
      </c>
    </row>
    <row r="470" spans="2:3">
      <c r="B470" s="522" t="s">
        <v>311</v>
      </c>
      <c r="C470" s="523" t="s">
        <v>312</v>
      </c>
    </row>
    <row r="471" spans="2:3" ht="30">
      <c r="B471" s="522" t="s">
        <v>313</v>
      </c>
      <c r="C471" s="523" t="s">
        <v>1014</v>
      </c>
    </row>
    <row r="472" spans="2:3" ht="30">
      <c r="B472" s="522" t="s">
        <v>314</v>
      </c>
      <c r="C472" s="523" t="s">
        <v>1015</v>
      </c>
    </row>
    <row r="473" spans="2:3">
      <c r="B473" s="522" t="s">
        <v>334</v>
      </c>
      <c r="C473" s="523" t="s">
        <v>335</v>
      </c>
    </row>
    <row r="474" spans="2:3" ht="30">
      <c r="B474" s="522" t="s">
        <v>315</v>
      </c>
      <c r="C474" s="523" t="s">
        <v>1011</v>
      </c>
    </row>
    <row r="475" spans="2:3" ht="30">
      <c r="B475" s="522" t="s">
        <v>317</v>
      </c>
      <c r="C475" s="523" t="s">
        <v>1013</v>
      </c>
    </row>
    <row r="476" spans="2:3" ht="28.9" customHeight="1">
      <c r="B476" s="522" t="s">
        <v>319</v>
      </c>
      <c r="C476" s="523" t="s">
        <v>1012</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272</v>
      </c>
      <c r="D5" s="53" t="s">
        <v>308</v>
      </c>
      <c r="F5" s="55" t="s">
        <v>309</v>
      </c>
    </row>
    <row r="6" spans="1:7">
      <c r="A6" s="53">
        <v>1</v>
      </c>
      <c r="B6" s="57" t="s">
        <v>273</v>
      </c>
      <c r="C6" s="53" t="str">
        <f>UPPER(B6)</f>
        <v>ANENII NOI</v>
      </c>
      <c r="D6" s="67" t="s">
        <v>420</v>
      </c>
      <c r="F6" s="56" t="s">
        <v>407</v>
      </c>
      <c r="G6" s="53" t="s">
        <v>323</v>
      </c>
    </row>
    <row r="7" spans="1:7">
      <c r="A7" s="53">
        <v>2</v>
      </c>
      <c r="B7" s="57" t="s">
        <v>274</v>
      </c>
      <c r="C7" s="53" t="str">
        <f t="shared" ref="C7:C40" si="0">UPPER(B7)</f>
        <v>BĂLȚI</v>
      </c>
      <c r="D7" s="67" t="s">
        <v>419</v>
      </c>
      <c r="F7" s="56" t="s">
        <v>321</v>
      </c>
      <c r="G7" s="53" t="s">
        <v>324</v>
      </c>
    </row>
    <row r="8" spans="1:7">
      <c r="A8" s="53">
        <v>3</v>
      </c>
      <c r="B8" s="57" t="s">
        <v>275</v>
      </c>
      <c r="C8" s="53" t="str">
        <f t="shared" si="0"/>
        <v>BASARABEASCA</v>
      </c>
      <c r="D8" s="67" t="s">
        <v>421</v>
      </c>
      <c r="F8" s="56" t="s">
        <v>322</v>
      </c>
      <c r="G8" s="53" t="s">
        <v>325</v>
      </c>
    </row>
    <row r="9" spans="1:7">
      <c r="A9" s="53">
        <v>4</v>
      </c>
      <c r="B9" s="57" t="s">
        <v>276</v>
      </c>
      <c r="C9" s="53" t="str">
        <f t="shared" si="0"/>
        <v>BRICENI</v>
      </c>
      <c r="D9" s="67" t="s">
        <v>422</v>
      </c>
      <c r="F9" s="56" t="s">
        <v>408</v>
      </c>
      <c r="G9" s="53" t="s">
        <v>326</v>
      </c>
    </row>
    <row r="10" spans="1:7">
      <c r="A10" s="53">
        <v>5</v>
      </c>
      <c r="B10" s="57" t="s">
        <v>277</v>
      </c>
      <c r="C10" s="53" t="str">
        <f t="shared" si="0"/>
        <v>CAHUL</v>
      </c>
      <c r="D10" s="67" t="s">
        <v>423</v>
      </c>
      <c r="F10" s="56" t="s">
        <v>409</v>
      </c>
      <c r="G10" s="53" t="s">
        <v>310</v>
      </c>
    </row>
    <row r="11" spans="1:7">
      <c r="A11" s="53">
        <v>6</v>
      </c>
      <c r="B11" s="57" t="s">
        <v>278</v>
      </c>
      <c r="C11" s="53" t="str">
        <f t="shared" si="0"/>
        <v>CĂLĂRAȘI</v>
      </c>
      <c r="D11" s="67" t="s">
        <v>445</v>
      </c>
      <c r="F11" s="56" t="s">
        <v>410</v>
      </c>
      <c r="G11" s="53" t="s">
        <v>328</v>
      </c>
    </row>
    <row r="12" spans="1:7">
      <c r="A12" s="53">
        <v>7</v>
      </c>
      <c r="B12" s="57" t="s">
        <v>279</v>
      </c>
      <c r="C12" s="53" t="str">
        <f t="shared" si="0"/>
        <v>CANTEMIR</v>
      </c>
      <c r="F12" s="56" t="s">
        <v>327</v>
      </c>
      <c r="G12" s="53" t="s">
        <v>329</v>
      </c>
    </row>
    <row r="13" spans="1:7">
      <c r="A13" s="53">
        <v>8</v>
      </c>
      <c r="B13" s="57" t="s">
        <v>280</v>
      </c>
      <c r="C13" s="53" t="str">
        <f t="shared" si="0"/>
        <v>CĂUȘENI</v>
      </c>
      <c r="F13" s="56" t="s">
        <v>411</v>
      </c>
      <c r="G13" s="53" t="s">
        <v>330</v>
      </c>
    </row>
    <row r="14" spans="1:7">
      <c r="A14" s="53">
        <v>9</v>
      </c>
      <c r="B14" s="57" t="s">
        <v>281</v>
      </c>
      <c r="C14" s="53" t="str">
        <f t="shared" si="0"/>
        <v>CHIȘINĂU</v>
      </c>
      <c r="F14" s="56" t="s">
        <v>412</v>
      </c>
      <c r="G14" s="53" t="s">
        <v>331</v>
      </c>
    </row>
    <row r="15" spans="1:7">
      <c r="A15" s="53">
        <v>10</v>
      </c>
      <c r="B15" s="57" t="s">
        <v>282</v>
      </c>
      <c r="C15" s="53" t="str">
        <f t="shared" si="0"/>
        <v>CIMIȘLIA</v>
      </c>
      <c r="F15" s="56" t="s">
        <v>311</v>
      </c>
      <c r="G15" s="53" t="s">
        <v>312</v>
      </c>
    </row>
    <row r="16" spans="1:7">
      <c r="A16" s="53">
        <v>11</v>
      </c>
      <c r="B16" s="57" t="s">
        <v>283</v>
      </c>
      <c r="C16" s="53" t="str">
        <f t="shared" si="0"/>
        <v>CRIULENI</v>
      </c>
      <c r="F16" s="56" t="s">
        <v>313</v>
      </c>
      <c r="G16" s="53" t="s">
        <v>332</v>
      </c>
    </row>
    <row r="17" spans="1:7">
      <c r="A17" s="53">
        <v>12</v>
      </c>
      <c r="B17" s="57" t="s">
        <v>284</v>
      </c>
      <c r="C17" s="53" t="str">
        <f t="shared" si="0"/>
        <v>DONDUȘENI</v>
      </c>
      <c r="F17" s="56" t="s">
        <v>314</v>
      </c>
      <c r="G17" s="53" t="s">
        <v>333</v>
      </c>
    </row>
    <row r="18" spans="1:7">
      <c r="A18" s="53">
        <v>13</v>
      </c>
      <c r="B18" s="57" t="s">
        <v>285</v>
      </c>
      <c r="C18" s="53" t="str">
        <f t="shared" si="0"/>
        <v>DROCHIA</v>
      </c>
      <c r="F18" s="56" t="s">
        <v>334</v>
      </c>
      <c r="G18" s="53" t="s">
        <v>335</v>
      </c>
    </row>
    <row r="19" spans="1:7">
      <c r="A19" s="53">
        <v>14</v>
      </c>
      <c r="B19" s="57" t="s">
        <v>286</v>
      </c>
      <c r="C19" s="53" t="str">
        <f t="shared" si="0"/>
        <v>DUBĂSARI</v>
      </c>
      <c r="F19" s="56" t="s">
        <v>315</v>
      </c>
      <c r="G19" s="53" t="s">
        <v>316</v>
      </c>
    </row>
    <row r="20" spans="1:7">
      <c r="A20" s="53">
        <v>15</v>
      </c>
      <c r="B20" s="57" t="s">
        <v>287</v>
      </c>
      <c r="C20" s="53" t="str">
        <f t="shared" si="0"/>
        <v>EDINEȚ</v>
      </c>
      <c r="F20" s="56" t="s">
        <v>317</v>
      </c>
      <c r="G20" s="53" t="s">
        <v>318</v>
      </c>
    </row>
    <row r="21" spans="1:7">
      <c r="A21" s="53">
        <v>16</v>
      </c>
      <c r="B21" s="57" t="s">
        <v>288</v>
      </c>
      <c r="C21" s="53" t="str">
        <f t="shared" si="0"/>
        <v>FĂLEȘTI</v>
      </c>
      <c r="F21" s="56" t="s">
        <v>319</v>
      </c>
      <c r="G21" s="53" t="s">
        <v>320</v>
      </c>
    </row>
    <row r="22" spans="1:7">
      <c r="A22" s="53">
        <v>17</v>
      </c>
      <c r="B22" s="57" t="s">
        <v>289</v>
      </c>
      <c r="C22" s="53" t="str">
        <f t="shared" si="0"/>
        <v>FLOREȘTI</v>
      </c>
    </row>
    <row r="23" spans="1:7">
      <c r="A23" s="53">
        <v>18</v>
      </c>
      <c r="B23" s="57" t="s">
        <v>290</v>
      </c>
      <c r="C23" s="53" t="str">
        <f t="shared" si="0"/>
        <v>GLODENI</v>
      </c>
    </row>
    <row r="24" spans="1:7">
      <c r="A24" s="53">
        <v>19</v>
      </c>
      <c r="B24" s="57" t="s">
        <v>291</v>
      </c>
      <c r="C24" s="53" t="str">
        <f t="shared" si="0"/>
        <v>HÎNCEȘTI</v>
      </c>
    </row>
    <row r="25" spans="1:7">
      <c r="A25" s="53">
        <v>20</v>
      </c>
      <c r="B25" s="57" t="s">
        <v>292</v>
      </c>
      <c r="C25" s="53" t="str">
        <f t="shared" si="0"/>
        <v>IALOVENI</v>
      </c>
    </row>
    <row r="26" spans="1:7">
      <c r="A26" s="53">
        <v>21</v>
      </c>
      <c r="B26" s="57" t="s">
        <v>293</v>
      </c>
      <c r="C26" s="53" t="str">
        <f t="shared" si="0"/>
        <v>LEOVA</v>
      </c>
    </row>
    <row r="27" spans="1:7">
      <c r="A27" s="53">
        <v>22</v>
      </c>
      <c r="B27" s="57" t="s">
        <v>294</v>
      </c>
      <c r="C27" s="53" t="str">
        <f t="shared" si="0"/>
        <v>NISPORENI</v>
      </c>
    </row>
    <row r="28" spans="1:7">
      <c r="A28" s="53">
        <v>23</v>
      </c>
      <c r="B28" s="57" t="s">
        <v>295</v>
      </c>
      <c r="C28" s="53" t="str">
        <f t="shared" si="0"/>
        <v>OCNIȚA</v>
      </c>
    </row>
    <row r="29" spans="1:7">
      <c r="A29" s="53">
        <v>24</v>
      </c>
      <c r="B29" s="57" t="s">
        <v>296</v>
      </c>
      <c r="C29" s="53" t="str">
        <f t="shared" si="0"/>
        <v>ORHEI</v>
      </c>
    </row>
    <row r="30" spans="1:7">
      <c r="A30" s="53">
        <v>25</v>
      </c>
      <c r="B30" s="57" t="s">
        <v>297</v>
      </c>
      <c r="C30" s="53" t="str">
        <f t="shared" si="0"/>
        <v>REZINA</v>
      </c>
    </row>
    <row r="31" spans="1:7">
      <c r="A31" s="53">
        <v>26</v>
      </c>
      <c r="B31" s="57" t="s">
        <v>298</v>
      </c>
      <c r="C31" s="53" t="str">
        <f t="shared" si="0"/>
        <v>RÎȘCANI</v>
      </c>
    </row>
    <row r="32" spans="1:7">
      <c r="A32" s="53">
        <v>27</v>
      </c>
      <c r="B32" s="57" t="s">
        <v>299</v>
      </c>
      <c r="C32" s="53" t="str">
        <f t="shared" si="0"/>
        <v>SÎNGEREI</v>
      </c>
    </row>
    <row r="33" spans="1:9">
      <c r="A33" s="53">
        <v>28</v>
      </c>
      <c r="B33" s="57" t="s">
        <v>300</v>
      </c>
      <c r="C33" s="53" t="str">
        <f t="shared" si="0"/>
        <v>SOROCA</v>
      </c>
    </row>
    <row r="34" spans="1:9">
      <c r="A34" s="53">
        <v>29</v>
      </c>
      <c r="B34" s="57" t="s">
        <v>301</v>
      </c>
      <c r="C34" s="53" t="str">
        <f t="shared" si="0"/>
        <v>STRĂȘENI</v>
      </c>
    </row>
    <row r="35" spans="1:9">
      <c r="A35" s="53">
        <v>30</v>
      </c>
      <c r="B35" s="57" t="s">
        <v>302</v>
      </c>
      <c r="C35" s="53" t="str">
        <f t="shared" si="0"/>
        <v>ȘOLDĂNEȘTI</v>
      </c>
    </row>
    <row r="36" spans="1:9">
      <c r="A36" s="53">
        <v>31</v>
      </c>
      <c r="B36" s="57" t="s">
        <v>303</v>
      </c>
      <c r="C36" s="53" t="str">
        <f t="shared" si="0"/>
        <v>ȘTEFAN VODĂ</v>
      </c>
    </row>
    <row r="37" spans="1:9">
      <c r="A37" s="53">
        <v>32</v>
      </c>
      <c r="B37" s="57" t="s">
        <v>304</v>
      </c>
      <c r="C37" s="53" t="str">
        <f t="shared" si="0"/>
        <v>TARACLIA</v>
      </c>
    </row>
    <row r="38" spans="1:9">
      <c r="A38" s="53">
        <v>33</v>
      </c>
      <c r="B38" s="57" t="s">
        <v>307</v>
      </c>
      <c r="C38" s="53" t="str">
        <f t="shared" si="0"/>
        <v>TELENEȘTI</v>
      </c>
    </row>
    <row r="39" spans="1:9">
      <c r="A39" s="53">
        <v>34</v>
      </c>
      <c r="B39" s="57" t="s">
        <v>305</v>
      </c>
      <c r="C39" s="53" t="str">
        <f t="shared" si="0"/>
        <v>UNGHENI</v>
      </c>
    </row>
    <row r="40" spans="1:9">
      <c r="A40" s="53">
        <v>35</v>
      </c>
      <c r="B40" s="57" t="s">
        <v>306</v>
      </c>
      <c r="C40" s="53" t="str">
        <f t="shared" si="0"/>
        <v>UTA GĂGĂUZIA</v>
      </c>
    </row>
    <row r="41" spans="1:9">
      <c r="B41" s="53" t="s">
        <v>413</v>
      </c>
    </row>
    <row r="43" spans="1:9">
      <c r="B43" s="53" t="s">
        <v>336</v>
      </c>
      <c r="D43" s="53" t="s">
        <v>337</v>
      </c>
      <c r="F43" s="55" t="s">
        <v>10</v>
      </c>
      <c r="I43" s="53" t="s">
        <v>887</v>
      </c>
    </row>
    <row r="44" spans="1:9">
      <c r="B44" s="57">
        <v>1</v>
      </c>
      <c r="D44" s="57" t="s">
        <v>339</v>
      </c>
      <c r="F44" s="56" t="s">
        <v>340</v>
      </c>
      <c r="I44" s="57" t="s">
        <v>825</v>
      </c>
    </row>
    <row r="45" spans="1:9">
      <c r="B45" s="57">
        <v>2</v>
      </c>
      <c r="D45" s="57" t="s">
        <v>338</v>
      </c>
      <c r="F45" s="56" t="s">
        <v>341</v>
      </c>
      <c r="I45" s="57" t="s">
        <v>824</v>
      </c>
    </row>
    <row r="46" spans="1:9">
      <c r="I46" s="57" t="s">
        <v>827</v>
      </c>
    </row>
    <row r="47" spans="1:9">
      <c r="B47" s="53" t="s">
        <v>354</v>
      </c>
      <c r="D47" s="53" t="s">
        <v>377</v>
      </c>
      <c r="F47" s="55" t="s">
        <v>403</v>
      </c>
      <c r="I47" s="57" t="s">
        <v>826</v>
      </c>
    </row>
    <row r="48" spans="1:9">
      <c r="B48" s="57" t="s">
        <v>376</v>
      </c>
      <c r="D48" s="57" t="s">
        <v>378</v>
      </c>
      <c r="F48" s="55" t="s">
        <v>404</v>
      </c>
      <c r="I48" s="57" t="s">
        <v>828</v>
      </c>
    </row>
    <row r="49" spans="2:9">
      <c r="B49" s="57" t="s">
        <v>355</v>
      </c>
      <c r="D49" s="57" t="s">
        <v>379</v>
      </c>
      <c r="F49" s="55" t="s">
        <v>405</v>
      </c>
      <c r="I49" s="57" t="s">
        <v>829</v>
      </c>
    </row>
    <row r="50" spans="2:9">
      <c r="B50" s="57" t="s">
        <v>356</v>
      </c>
      <c r="F50" s="55" t="s">
        <v>406</v>
      </c>
    </row>
    <row r="51" spans="2:9">
      <c r="B51" s="57" t="s">
        <v>450</v>
      </c>
    </row>
    <row r="52" spans="2:9">
      <c r="B52" s="57" t="s">
        <v>449</v>
      </c>
    </row>
    <row r="53" spans="2:9">
      <c r="B53" s="57" t="s">
        <v>361</v>
      </c>
    </row>
    <row r="54" spans="2:9">
      <c r="B54" s="57" t="s">
        <v>362</v>
      </c>
    </row>
    <row r="55" spans="2:9">
      <c r="B55" s="57" t="s">
        <v>247</v>
      </c>
    </row>
    <row r="56" spans="2:9">
      <c r="B56" s="57" t="s">
        <v>363</v>
      </c>
    </row>
    <row r="57" spans="2:9">
      <c r="B57" s="57" t="s">
        <v>364</v>
      </c>
    </row>
    <row r="58" spans="2:9">
      <c r="B58" s="57" t="s">
        <v>365</v>
      </c>
    </row>
    <row r="59" spans="2:9">
      <c r="B59" s="57" t="s">
        <v>366</v>
      </c>
    </row>
    <row r="60" spans="2:9">
      <c r="B60" s="57" t="s">
        <v>367</v>
      </c>
    </row>
    <row r="61" spans="2:9">
      <c r="B61" s="57" t="s">
        <v>370</v>
      </c>
    </row>
    <row r="62" spans="2:9">
      <c r="B62" s="57" t="s">
        <v>94</v>
      </c>
    </row>
    <row r="63" spans="2:9">
      <c r="B63" s="57" t="s">
        <v>248</v>
      </c>
    </row>
    <row r="64" spans="2:9">
      <c r="B64" s="57" t="s">
        <v>15</v>
      </c>
    </row>
    <row r="65" spans="2:2">
      <c r="B65" s="57" t="s">
        <v>96</v>
      </c>
    </row>
    <row r="66" spans="2:2">
      <c r="B66" s="57" t="s">
        <v>16</v>
      </c>
    </row>
    <row r="67" spans="2:2">
      <c r="B67" s="57" t="s">
        <v>17</v>
      </c>
    </row>
    <row r="68" spans="2:2">
      <c r="B68" s="57" t="s">
        <v>357</v>
      </c>
    </row>
    <row r="69" spans="2:2">
      <c r="B69" s="57" t="s">
        <v>368</v>
      </c>
    </row>
    <row r="70" spans="2:2">
      <c r="B70" s="57" t="s">
        <v>19</v>
      </c>
    </row>
    <row r="71" spans="2:2">
      <c r="B71" s="57" t="s">
        <v>358</v>
      </c>
    </row>
    <row r="72" spans="2:2">
      <c r="B72" s="57" t="s">
        <v>359</v>
      </c>
    </row>
    <row r="73" spans="2:2">
      <c r="B73" s="57" t="s">
        <v>372</v>
      </c>
    </row>
    <row r="74" spans="2:2">
      <c r="B74" s="57" t="s">
        <v>360</v>
      </c>
    </row>
    <row r="75" spans="2:2">
      <c r="B75" s="57" t="s">
        <v>371</v>
      </c>
    </row>
    <row r="76" spans="2:2">
      <c r="B76" s="57" t="s">
        <v>369</v>
      </c>
    </row>
    <row r="77" spans="2:2">
      <c r="B77" s="57" t="s">
        <v>373</v>
      </c>
    </row>
    <row r="78" spans="2:2">
      <c r="B78" s="57" t="s">
        <v>374</v>
      </c>
    </row>
    <row r="79" spans="2:2">
      <c r="B79" s="57" t="s">
        <v>375</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2018-07-02T07:53:52Z</dcterms:modified>
</cp:coreProperties>
</file>