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  <c r="C38"/>
</calcChain>
</file>

<file path=xl/sharedStrings.xml><?xml version="1.0" encoding="utf-8"?>
<sst xmlns="http://schemas.openxmlformats.org/spreadsheetml/2006/main" count="621" uniqueCount="389">
  <si>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</si>
  <si>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</si>
  <si>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</si>
  <si>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</si>
  <si>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</si>
  <si>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</si>
  <si>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</si>
  <si>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</si>
  <si>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</si>
  <si>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</si>
  <si>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</si>
  <si>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</si>
  <si>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</si>
  <si>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</si>
  <si>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</si>
  <si>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</si>
  <si>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</si>
  <si>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</si>
  <si>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</si>
  <si>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</si>
  <si>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</si>
  <si>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</si>
  <si>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</si>
  <si>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</si>
  <si>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</si>
  <si>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</si>
  <si>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</si>
  <si>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</si>
  <si>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</si>
  <si>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</si>
  <si>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</si>
  <si>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</si>
  <si>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</si>
  <si>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</si>
  <si>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</si>
  <si>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</si>
  <si>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</si>
  <si>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</si>
  <si>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</si>
  <si>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</si>
  <si>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</si>
  <si>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</si>
  <si>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</si>
  <si>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</si>
  <si>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</si>
  <si>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</si>
  <si>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</si>
  <si>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</si>
  <si>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</si>
  <si>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</si>
  <si>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</si>
  <si>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</si>
  <si>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</si>
  <si>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</si>
  <si>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</si>
  <si>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</si>
  <si>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</si>
  <si>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</si>
  <si>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</si>
  <si>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</si>
  <si>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</si>
  <si>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</si>
  <si>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</si>
  <si>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</si>
  <si>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</si>
  <si>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</si>
  <si>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</si>
  <si>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</si>
  <si>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</si>
  <si>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</si>
  <si>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</si>
  <si>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</si>
  <si>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</si>
  <si>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</si>
  <si>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</si>
  <si>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</si>
  <si>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</si>
  <si>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</si>
  <si>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</si>
  <si>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</si>
  <si>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</si>
  <si>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</si>
  <si>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</si>
  <si>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</si>
  <si>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</si>
  <si>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</si>
  <si>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</si>
  <si>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</si>
  <si>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</si>
  <si>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</si>
  <si>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</si>
  <si>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</si>
  <si>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</si>
  <si>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</si>
  <si>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</si>
  <si>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</si>
  <si>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</si>
  <si>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</si>
  <si>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</si>
  <si>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</si>
  <si>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</si>
  <si>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</si>
  <si>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</si>
  <si>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</si>
  <si>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</si>
  <si>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</si>
  <si>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</si>
  <si>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</si>
  <si>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</si>
  <si>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</si>
  <si>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</si>
  <si>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</si>
  <si>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</si>
  <si>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</si>
  <si>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</si>
  <si>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</si>
  <si>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</si>
  <si>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</si>
  <si>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</si>
  <si>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</si>
  <si>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</si>
  <si>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</si>
  <si>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</si>
  <si>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</si>
  <si>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</si>
  <si>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</si>
  <si>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</si>
  <si>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</si>
  <si>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</si>
  <si>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</si>
  <si>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</si>
  <si>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</si>
  <si>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</si>
  <si>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</si>
  <si>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</si>
  <si>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</si>
  <si>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</si>
  <si>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</si>
  <si>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</si>
  <si>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</si>
  <si>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</si>
  <si>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</si>
  <si>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</si>
  <si>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</si>
  <si>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</si>
  <si>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</si>
  <si>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</si>
  <si>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</si>
  <si>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</si>
  <si>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</si>
  <si>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</si>
  <si>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</si>
  <si>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</si>
  <si>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</si>
  <si>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</si>
  <si>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</si>
  <si>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</si>
  <si>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</si>
  <si>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</si>
  <si>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</si>
  <si>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</si>
  <si>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</si>
  <si>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</si>
  <si>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</si>
  <si>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</si>
  <si>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</si>
  <si>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</si>
  <si>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</si>
  <si>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</si>
  <si>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</si>
  <si>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</si>
  <si>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</si>
  <si>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</si>
  <si>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</si>
  <si>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</si>
  <si>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</si>
  <si>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</si>
  <si>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</si>
  <si>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</si>
  <si>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</si>
  <si>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</si>
  <si>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</si>
  <si>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</si>
  <si>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</si>
  <si>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</si>
  <si>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</si>
  <si>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</si>
  <si>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</si>
  <si>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</si>
  <si>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</si>
  <si>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</si>
  <si>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</si>
  <si>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</si>
  <si>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</si>
  <si>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</si>
  <si>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</si>
  <si>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</si>
  <si>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</si>
  <si>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</si>
  <si>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</si>
  <si>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</si>
  <si>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</si>
  <si>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</si>
  <si>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</si>
  <si>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</si>
  <si>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</si>
  <si>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</si>
  <si>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</si>
  <si>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</si>
  <si>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</si>
  <si>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</si>
  <si>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</si>
  <si>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</si>
  <si>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</si>
  <si>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</si>
  <si>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</si>
  <si>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</si>
  <si>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</si>
  <si>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</si>
  <si>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</si>
  <si>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</si>
  <si>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</si>
  <si>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</si>
  <si>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</si>
  <si>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</si>
  <si>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</si>
  <si>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</si>
  <si>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</si>
  <si>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</si>
  <si>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</si>
  <si>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</si>
  <si>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</si>
  <si>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</si>
  <si>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</si>
  <si>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</si>
  <si>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</si>
  <si>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</si>
  <si>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</si>
  <si>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</si>
  <si>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</si>
  <si>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</si>
  <si>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</si>
  <si>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</si>
  <si>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</si>
  <si>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</si>
  <si>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</si>
  <si>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</si>
  <si>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</si>
  <si>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</si>
  <si>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</si>
  <si>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</si>
  <si>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</si>
  <si>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</si>
  <si>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</si>
  <si>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</si>
  <si>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</si>
  <si>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</si>
  <si>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</si>
  <si>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</si>
  <si>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</si>
  <si>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</si>
  <si>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</si>
  <si>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</si>
  <si>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</si>
  <si>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</si>
  <si>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</si>
  <si>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</si>
  <si>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</si>
  <si>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</si>
  <si>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</si>
  <si>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</si>
  <si>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</si>
  <si>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</si>
  <si>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</si>
  <si>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</si>
  <si>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</si>
  <si>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</si>
  <si>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</si>
  <si>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</si>
  <si>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</si>
  <si>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</si>
  <si>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</si>
  <si>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</si>
  <si>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</si>
  <si>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</si>
  <si>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</si>
  <si>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</si>
  <si>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</si>
  <si>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</si>
  <si>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</si>
  <si>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</si>
  <si>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</si>
  <si>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</si>
  <si>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</si>
  <si>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</si>
  <si>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</si>
  <si>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</si>
  <si>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</si>
  <si>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</si>
  <si>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</si>
  <si>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</si>
  <si>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</si>
  <si>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</si>
  <si>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</si>
  <si>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</si>
  <si>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</si>
  <si>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</si>
  <si>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</si>
  <si>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</si>
  <si>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</si>
  <si>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</si>
  <si>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</si>
  <si>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</si>
  <si>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</si>
  <si>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</si>
  <si>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</si>
  <si>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</si>
  <si>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</si>
  <si>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</si>
  <si>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</si>
  <si>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</si>
  <si>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</si>
  <si>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</si>
  <si>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</si>
  <si>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</si>
  <si>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</si>
  <si>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</si>
  <si>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</si>
  <si>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</si>
  <si>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</si>
  <si>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</si>
  <si>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</si>
  <si>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</si>
  <si>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</si>
  <si>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</si>
  <si>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</si>
  <si>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</si>
  <si>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</si>
  <si>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</si>
  <si>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</si>
  <si>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</si>
  <si>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</si>
  <si>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</si>
  <si>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</si>
  <si>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</si>
  <si>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</si>
  <si>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</si>
  <si>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s. Medveja</t>
  </si>
  <si>
    <t>,,Coloboc,,</t>
  </si>
  <si>
    <t>Instituție de educație timpurie</t>
  </si>
  <si>
    <t>APL</t>
  </si>
  <si>
    <t>rusă</t>
  </si>
  <si>
    <t>0247.32.3.25</t>
  </si>
  <si>
    <t>r. Briceni , s. Medveja</t>
  </si>
  <si>
    <t>bucătar</t>
  </si>
  <si>
    <t>soră medicală</t>
  </si>
  <si>
    <t>ajutor de educător</t>
  </si>
  <si>
    <t>paznic</t>
  </si>
  <si>
    <t>spălătoreasă</t>
  </si>
  <si>
    <t>658.700</t>
  </si>
  <si>
    <t>E necesitate de inventar pentru cabinetul medical.</t>
  </si>
  <si>
    <t>Necesarul de medicamente persistă.</t>
  </si>
  <si>
    <t>1. Planificarea pedagogică , calea dezvoltării multilaterale realizînd standardele. 2.Dezvolterea vorbirii la prescolari. 3. Formele și metodele de lucru în evaluarea cunoștințelor copiilor.</t>
  </si>
  <si>
    <t>1.Aplicarea noilor tehnici de lucru cu copiii în dezvoltarea intelectuală . 2. Dezvoltarea creativității lapreșcolari. 3.Dezvoltarea vorbirii prin intermediul metodelor interactive.</t>
  </si>
  <si>
    <t>o dată în lună</t>
  </si>
  <si>
    <t>trimer</t>
  </si>
  <si>
    <t>micser</t>
  </si>
  <si>
    <t xml:space="preserve">horn de aburi </t>
  </si>
  <si>
    <t>material de construcții</t>
  </si>
  <si>
    <t>material de uz gospodăresc</t>
  </si>
  <si>
    <t>12-ORV</t>
  </si>
  <si>
    <t>mititiucliudmila@mail.ru</t>
  </si>
  <si>
    <t>locală</t>
  </si>
  <si>
    <t>Formarea continuă a cadrelor didactice.</t>
  </si>
  <si>
    <t xml:space="preserve">Anul acesta a  fost procurat calculator  și  conectare  la internet . </t>
  </si>
  <si>
    <t>Pe parcursul anului alimentația copiilor  a fost la un nivel înalt , fiind folosite produsele necesare .</t>
  </si>
  <si>
    <t>Lipsa videoproiectorului, a tablelor magnetice ,rafturilor pentru centre.Cadrele didactice au nevoe de materiale didactice distributive.</t>
  </si>
  <si>
    <t xml:space="preserve">Menținerea în ordine a grupelor cu tot necesarul . </t>
  </si>
  <si>
    <t>Gîștigarea granturilor ,participarea la diverse proiecte.</t>
  </si>
  <si>
    <t>Aplicarea Standardelor de îvățare și dezvoltare  pentru copilul de la naștere pînă la 7 ani. Cadrele didactice pe parcursul anului de învățămînt au participat activ la îndeplinirea măsurilor planificate și anume - seminare , ore metodice , consilii pedagogice cu diverse subiecte.</t>
  </si>
  <si>
    <t>Înscriirele în registrul de observări a copiilor  de către educatori , asistențele reciproce.</t>
  </si>
  <si>
    <t>Formarea continuă a cadrelor didactice . Respectarea Codului etic de către cadrele didactice față de copii și părinți.</t>
  </si>
  <si>
    <t>Procesele verbale a adunărilor de părinți să se anecseze în portofoliu. Materialele din centre să corespundă proiectelor tematice.</t>
  </si>
  <si>
    <t>Atragerea atenției la corectitudinea amenajării  panourilor în corespundere cu vîrsta copiilor.</t>
  </si>
  <si>
    <t xml:space="preserve">Pe parcursul anului cadrele didactice  sau străduit să respecte realizarea Standardelor profesionale.  Efectuarea evaluărilor cunoștințelor copiilor pe parcursul anului de învățămînt.     </t>
  </si>
  <si>
    <t>Evauarea cadrelor didactice conform Standardelor profesionale.</t>
  </si>
  <si>
    <t>Condițiile sanitaro-igienice sînt respectate , se folosesc  dezinfectanții pertmiși , personalul este responsabil de controlul medical să nu depășască termenul.</t>
  </si>
  <si>
    <t>Este nevoe de gard , trotuare, repararea blocului alinentar ,renovarea  fasadei clădirii.</t>
  </si>
  <si>
    <t xml:space="preserve">Anul curent nu au plecat la şcoală nici un copil.  Nu s-a format clasă din cauza numărului mic de copii. Şcoli cu instruire în l.rusă în apropiere nu sînt. La anul viitor aceşti copii iarăşi vor frecventa grupa pregătitoare.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</si>
</sst>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8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</cellStyleXfs>
  <cellXfs count="67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1" fontId="27" fillId="2" borderId="52" xfId="0" applyNumberFormat="1" applyFont="1" applyFill="1" applyBorder="1" applyAlignment="1">
      <alignment horizontal="center" vertical="center" wrapText="1"/>
    </xf>
    <xf numFmtId="1" fontId="27" fillId="2" borderId="53" xfId="0" applyNumberFormat="1" applyFont="1" applyFill="1" applyBorder="1" applyAlignment="1">
      <alignment horizontal="center" vertical="center" wrapText="1"/>
    </xf>
    <xf numFmtId="1" fontId="27" fillId="2" borderId="54" xfId="0" applyNumberFormat="1" applyFont="1" applyFill="1" applyBorder="1" applyAlignment="1">
      <alignment horizontal="center" vertical="center" wrapText="1"/>
    </xf>
    <xf numFmtId="1" fontId="29" fillId="2" borderId="66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64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73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1" fontId="29" fillId="2" borderId="29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3" xfId="0" applyFont="1" applyFill="1" applyBorder="1" applyAlignment="1" applyProtection="1">
      <alignment horizontal="center" vertical="center" wrapText="1"/>
      <protection locked="0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56" xfId="0" applyNumberFormat="1" applyFont="1" applyFill="1" applyBorder="1" applyAlignment="1">
      <alignment horizontal="center" vertical="center" wrapText="1"/>
    </xf>
    <xf numFmtId="0" fontId="27" fillId="5" borderId="46" xfId="0" applyNumberFormat="1" applyFont="1" applyFill="1" applyBorder="1" applyAlignment="1">
      <alignment horizontal="center" vertical="center" wrapText="1"/>
    </xf>
    <xf numFmtId="0" fontId="27" fillId="5" borderId="55" xfId="0" applyNumberFormat="1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164" fontId="27" fillId="2" borderId="64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49" fontId="14" fillId="5" borderId="46" xfId="0" applyNumberFormat="1" applyFont="1" applyFill="1" applyBorder="1" applyAlignment="1">
      <alignment horizontal="center" vertical="center" wrapText="1"/>
    </xf>
    <xf numFmtId="49" fontId="14" fillId="5" borderId="55" xfId="0" applyNumberFormat="1" applyFont="1" applyFill="1" applyBorder="1" applyAlignment="1">
      <alignment horizontal="center" vertical="center" wrapText="1"/>
    </xf>
    <xf numFmtId="1" fontId="29" fillId="2" borderId="44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2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3" xfId="0" applyNumberFormat="1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2" fontId="2" fillId="2" borderId="64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60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7" fillId="5" borderId="13" xfId="4" applyNumberFormat="1" applyFill="1" applyBorder="1" applyAlignment="1" applyProtection="1">
      <alignment horizontal="left" vertical="top"/>
    </xf>
    <xf numFmtId="0" fontId="24" fillId="0" borderId="0" xfId="0" applyFont="1" applyAlignment="1">
      <alignment horizontal="center"/>
    </xf>
    <xf numFmtId="0" fontId="1" fillId="6" borderId="0" xfId="2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44" xfId="0" applyFont="1" applyBorder="1" applyAlignment="1">
      <alignment horizontal="left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64" xfId="0" applyNumberFormat="1" applyFont="1" applyFill="1" applyBorder="1" applyAlignment="1">
      <alignment horizontal="center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9" fillId="5" borderId="47" xfId="0" applyNumberFormat="1" applyFont="1" applyFill="1" applyBorder="1" applyAlignment="1">
      <alignment horizontal="center" vertical="top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66" xfId="0" applyNumberFormat="1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4" fillId="0" borderId="4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7" fillId="5" borderId="64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33" fillId="5" borderId="64" xfId="0" applyNumberFormat="1" applyFont="1" applyFill="1" applyBorder="1" applyAlignment="1">
      <alignment horizontal="left" vertical="center" wrapText="1"/>
    </xf>
    <xf numFmtId="0" fontId="33" fillId="5" borderId="73" xfId="0" applyNumberFormat="1" applyFont="1" applyFill="1" applyBorder="1" applyAlignment="1">
      <alignment horizontal="left" vertical="center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29" fillId="5" borderId="44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60" xfId="0" applyNumberFormat="1" applyFont="1" applyFill="1" applyBorder="1" applyAlignment="1">
      <alignment horizontal="left" vertic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4" fontId="27" fillId="2" borderId="49" xfId="0" applyNumberFormat="1" applyFont="1" applyFill="1" applyBorder="1" applyAlignment="1">
      <alignment horizontal="center"/>
    </xf>
    <xf numFmtId="164" fontId="27" fillId="2" borderId="50" xfId="0" applyNumberFormat="1" applyFont="1" applyFill="1" applyBorder="1" applyAlignment="1">
      <alignment horizontal="center"/>
    </xf>
    <xf numFmtId="164" fontId="27" fillId="2" borderId="51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60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34" fillId="3" borderId="0" xfId="0" applyFont="1" applyFill="1" applyBorder="1" applyAlignment="1">
      <alignment horizont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2" fontId="29" fillId="5" borderId="47" xfId="0" applyNumberFormat="1" applyFont="1" applyFill="1" applyBorder="1" applyAlignment="1">
      <alignment horizontal="left" vertical="center"/>
    </xf>
    <xf numFmtId="2" fontId="29" fillId="5" borderId="48" xfId="0" applyNumberFormat="1" applyFont="1" applyFill="1" applyBorder="1" applyAlignment="1">
      <alignment horizontal="left" vertical="center"/>
    </xf>
    <xf numFmtId="2" fontId="29" fillId="5" borderId="59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73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60" xfId="0" applyNumberFormat="1" applyFont="1" applyFill="1" applyBorder="1" applyAlignment="1">
      <alignment horizontal="center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2" fontId="27" fillId="2" borderId="72" xfId="0" applyNumberFormat="1" applyFont="1" applyFill="1" applyBorder="1" applyAlignment="1">
      <alignment horizontal="center" vertical="top"/>
    </xf>
    <xf numFmtId="2" fontId="27" fillId="2" borderId="7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2" fontId="26" fillId="2" borderId="52" xfId="0" applyNumberFormat="1" applyFont="1" applyFill="1" applyBorder="1" applyAlignment="1">
      <alignment horizontal="center"/>
    </xf>
    <xf numFmtId="2" fontId="26" fillId="2" borderId="54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60" xfId="0" applyNumberFormat="1" applyFont="1" applyFill="1" applyBorder="1" applyAlignment="1">
      <alignment horizontal="center" vertical="top"/>
    </xf>
    <xf numFmtId="2" fontId="2" fillId="2" borderId="73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1" fontId="8" fillId="2" borderId="52" xfId="0" applyNumberFormat="1" applyFont="1" applyFill="1" applyBorder="1" applyAlignment="1">
      <alignment horizontal="center"/>
    </xf>
    <xf numFmtId="1" fontId="8" fillId="2" borderId="54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1" xfId="0" applyNumberFormat="1" applyFont="1" applyFill="1" applyBorder="1" applyAlignment="1">
      <alignment horizontal="center" vertical="top"/>
    </xf>
    <xf numFmtId="2" fontId="2" fillId="2" borderId="65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49" fontId="14" fillId="5" borderId="44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7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164" fontId="27" fillId="2" borderId="66" xfId="0" applyNumberFormat="1" applyFont="1" applyFill="1" applyBorder="1" applyAlignment="1">
      <alignment horizontal="center"/>
    </xf>
    <xf numFmtId="164" fontId="27" fillId="2" borderId="44" xfId="0" applyNumberFormat="1" applyFont="1" applyFill="1" applyBorder="1" applyAlignment="1">
      <alignment horizontal="center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left" vertical="center" wrapText="1"/>
    </xf>
    <xf numFmtId="0" fontId="17" fillId="0" borderId="10" xfId="0" applyFont="1" applyBorder="1"/>
    <xf numFmtId="0" fontId="17" fillId="0" borderId="27" xfId="0" applyFont="1" applyBorder="1"/>
    <xf numFmtId="0" fontId="14" fillId="0" borderId="61" xfId="0" applyFont="1" applyBorder="1" applyAlignment="1">
      <alignment horizontal="center" vertical="center" wrapText="1"/>
    </xf>
    <xf numFmtId="0" fontId="17" fillId="0" borderId="61" xfId="0" applyFont="1" applyBorder="1"/>
    <xf numFmtId="0" fontId="14" fillId="0" borderId="63" xfId="0" applyFont="1" applyBorder="1" applyAlignment="1">
      <alignment horizontal="center" vertical="center" wrapText="1"/>
    </xf>
    <xf numFmtId="0" fontId="17" fillId="0" borderId="63" xfId="0" applyFont="1" applyBorder="1"/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2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27" fillId="5" borderId="65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62" xfId="0" applyFont="1" applyBorder="1" applyAlignment="1">
      <alignment horizontal="center" vertical="center"/>
    </xf>
    <xf numFmtId="0" fontId="17" fillId="0" borderId="62" xfId="0" applyFont="1" applyBorder="1"/>
    <xf numFmtId="0" fontId="8" fillId="5" borderId="42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27" fillId="5" borderId="11" xfId="0" applyNumberFormat="1" applyFont="1" applyFill="1" applyBorder="1" applyAlignment="1">
      <alignment horizontal="left" vertical="top" wrapText="1"/>
    </xf>
    <xf numFmtId="0" fontId="17" fillId="0" borderId="13" xfId="0" applyFont="1" applyBorder="1"/>
    <xf numFmtId="0" fontId="17" fillId="0" borderId="14" xfId="0" applyFont="1" applyBorder="1"/>
    <xf numFmtId="0" fontId="17" fillId="0" borderId="63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6" xfId="0" applyFont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left" vertical="top" wrapText="1"/>
    </xf>
    <xf numFmtId="0" fontId="14" fillId="0" borderId="50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14" fillId="0" borderId="5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3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61" xfId="0" applyFont="1" applyBorder="1" applyAlignment="1">
      <alignment horizontal="center" vertical="center"/>
    </xf>
    <xf numFmtId="0" fontId="2" fillId="5" borderId="42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44" xfId="0" applyFont="1" applyBorder="1"/>
    <xf numFmtId="0" fontId="14" fillId="0" borderId="45" xfId="0" applyFont="1" applyBorder="1" applyAlignment="1">
      <alignment horizontal="center" vertical="center"/>
    </xf>
    <xf numFmtId="0" fontId="17" fillId="0" borderId="45" xfId="0" applyFont="1" applyBorder="1"/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64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64" xfId="1" applyFont="1" applyFill="1" applyBorder="1" applyAlignment="1">
      <alignment horizontal="center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64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64" xfId="3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64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64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45" fillId="0" borderId="52" xfId="0" applyFont="1" applyBorder="1" applyAlignment="1">
      <alignment horizontal="left" vertical="top" wrapText="1"/>
    </xf>
    <xf numFmtId="0" fontId="45" fillId="0" borderId="54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itiucliudmil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25" zoomScale="85" zoomScaleNormal="85" zoomScaleSheetLayoutView="85" zoomScalePageLayoutView="85" workbookViewId="0">
      <selection activeCell="B61" sqref="B61:R64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3" t="s">
        <v>346</v>
      </c>
      <c r="M1" s="323"/>
      <c r="N1" s="323"/>
      <c r="O1" s="323"/>
      <c r="P1" s="323"/>
      <c r="Q1" s="323"/>
      <c r="R1" s="323"/>
      <c r="S1" s="45"/>
    </row>
    <row r="2" spans="2:19" ht="15.75" customHeight="1"/>
    <row r="3" spans="2:19" ht="15.75" customHeight="1">
      <c r="B3" s="324" t="s">
        <v>87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>
      <c r="B6" s="338" t="s">
        <v>75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</row>
    <row r="7" spans="2:19" ht="15.75" customHeight="1"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</row>
    <row r="8" spans="2:19" ht="15.75" customHeight="1"/>
    <row r="9" spans="2:19" ht="15.75" customHeight="1">
      <c r="B9" s="325" t="s">
        <v>100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/>
    <row r="12" spans="2:19" ht="15.75" customHeight="1">
      <c r="B12" s="326" t="s">
        <v>37</v>
      </c>
      <c r="C12" s="327"/>
      <c r="D12" s="327"/>
      <c r="E12" s="328"/>
      <c r="F12" s="339" t="s">
        <v>109</v>
      </c>
      <c r="G12" s="340"/>
      <c r="H12" s="340"/>
      <c r="I12" s="340"/>
      <c r="J12" s="340"/>
      <c r="K12" s="340"/>
      <c r="L12" s="340"/>
      <c r="M12" s="340"/>
      <c r="N12" s="341"/>
    </row>
    <row r="13" spans="2:19" ht="15.75" customHeight="1">
      <c r="B13" s="298" t="s">
        <v>0</v>
      </c>
      <c r="C13" s="299"/>
      <c r="D13" s="299"/>
      <c r="E13" s="299"/>
      <c r="F13" s="304" t="s">
        <v>347</v>
      </c>
      <c r="G13" s="305"/>
      <c r="H13" s="305"/>
      <c r="I13" s="305"/>
      <c r="J13" s="305"/>
      <c r="K13" s="305"/>
      <c r="L13" s="305"/>
      <c r="M13" s="305"/>
      <c r="N13" s="306"/>
    </row>
    <row r="14" spans="2:19" ht="15.75" customHeight="1">
      <c r="B14" s="298" t="s">
        <v>1</v>
      </c>
      <c r="C14" s="299"/>
      <c r="D14" s="299"/>
      <c r="E14" s="299"/>
      <c r="F14" s="304" t="s">
        <v>348</v>
      </c>
      <c r="G14" s="305"/>
      <c r="H14" s="305"/>
      <c r="I14" s="305"/>
      <c r="J14" s="305"/>
      <c r="K14" s="305"/>
      <c r="L14" s="305"/>
      <c r="M14" s="305"/>
      <c r="N14" s="306"/>
    </row>
    <row r="15" spans="2:19" ht="15.75" customHeight="1">
      <c r="B15" s="296" t="s">
        <v>2</v>
      </c>
      <c r="C15" s="297"/>
      <c r="D15" s="297"/>
      <c r="E15" s="297"/>
      <c r="F15" s="304" t="s">
        <v>349</v>
      </c>
      <c r="G15" s="305"/>
      <c r="H15" s="305"/>
      <c r="I15" s="305"/>
      <c r="J15" s="305"/>
      <c r="K15" s="305"/>
      <c r="L15" s="305"/>
      <c r="M15" s="305"/>
      <c r="N15" s="306"/>
    </row>
    <row r="16" spans="2:19" ht="15.75" customHeight="1">
      <c r="B16" s="296" t="s">
        <v>340</v>
      </c>
      <c r="C16" s="297"/>
      <c r="D16" s="297"/>
      <c r="E16" s="297"/>
      <c r="F16" s="304" t="s">
        <v>350</v>
      </c>
      <c r="G16" s="305"/>
      <c r="H16" s="305"/>
      <c r="I16" s="305"/>
      <c r="J16" s="305"/>
      <c r="K16" s="305"/>
      <c r="L16" s="305"/>
      <c r="M16" s="305"/>
      <c r="N16" s="306"/>
    </row>
    <row r="17" spans="2:19" ht="15.75" customHeight="1">
      <c r="B17" s="296" t="s">
        <v>248</v>
      </c>
      <c r="C17" s="297"/>
      <c r="D17" s="297"/>
      <c r="E17" s="297"/>
      <c r="F17" s="304" t="s">
        <v>351</v>
      </c>
      <c r="G17" s="305"/>
      <c r="H17" s="305"/>
      <c r="I17" s="305"/>
      <c r="J17" s="305"/>
      <c r="K17" s="305"/>
      <c r="L17" s="305"/>
      <c r="M17" s="305"/>
      <c r="N17" s="306"/>
    </row>
    <row r="18" spans="2:19" ht="15.75" customHeight="1">
      <c r="B18" s="296" t="s">
        <v>3</v>
      </c>
      <c r="C18" s="297"/>
      <c r="D18" s="297"/>
      <c r="E18" s="297"/>
      <c r="F18" s="304" t="s">
        <v>352</v>
      </c>
      <c r="G18" s="305"/>
      <c r="H18" s="305"/>
      <c r="I18" s="305"/>
      <c r="J18" s="305"/>
      <c r="K18" s="305"/>
      <c r="L18" s="305"/>
      <c r="M18" s="305"/>
      <c r="N18" s="306"/>
    </row>
    <row r="19" spans="2:19" ht="15.75" customHeight="1">
      <c r="B19" s="296" t="s">
        <v>4</v>
      </c>
      <c r="C19" s="297"/>
      <c r="D19" s="297"/>
      <c r="E19" s="297"/>
      <c r="F19" s="304" t="s">
        <v>353</v>
      </c>
      <c r="G19" s="305"/>
      <c r="H19" s="305"/>
      <c r="I19" s="305"/>
      <c r="J19" s="305"/>
      <c r="K19" s="305"/>
      <c r="L19" s="305"/>
      <c r="M19" s="305"/>
      <c r="N19" s="306"/>
    </row>
    <row r="20" spans="2:19" ht="15.75" customHeight="1">
      <c r="B20" s="296" t="s">
        <v>5</v>
      </c>
      <c r="C20" s="297"/>
      <c r="D20" s="297"/>
      <c r="E20" s="297"/>
      <c r="F20" s="322" t="s">
        <v>371</v>
      </c>
      <c r="G20" s="305"/>
      <c r="H20" s="305"/>
      <c r="I20" s="305"/>
      <c r="J20" s="305"/>
      <c r="K20" s="305"/>
      <c r="L20" s="305"/>
      <c r="M20" s="305"/>
      <c r="N20" s="306"/>
    </row>
    <row r="21" spans="2:19" ht="15.75" customHeight="1">
      <c r="B21" s="298" t="s">
        <v>6</v>
      </c>
      <c r="C21" s="299"/>
      <c r="D21" s="299"/>
      <c r="E21" s="299"/>
      <c r="F21" s="304"/>
      <c r="G21" s="305"/>
      <c r="H21" s="305"/>
      <c r="I21" s="305"/>
      <c r="J21" s="305"/>
      <c r="K21" s="305"/>
      <c r="L21" s="305"/>
      <c r="M21" s="305"/>
      <c r="N21" s="306"/>
    </row>
    <row r="22" spans="2:19" ht="15.75" customHeight="1">
      <c r="B22" s="315" t="s">
        <v>7</v>
      </c>
      <c r="C22" s="316"/>
      <c r="D22" s="316"/>
      <c r="E22" s="317"/>
      <c r="F22" s="304" t="s">
        <v>142</v>
      </c>
      <c r="G22" s="305"/>
      <c r="H22" s="305"/>
      <c r="I22" s="305"/>
      <c r="J22" s="305"/>
      <c r="K22" s="305"/>
      <c r="L22" s="305"/>
      <c r="M22" s="305"/>
      <c r="N22" s="306"/>
    </row>
    <row r="23" spans="2:19" ht="15.75" customHeight="1" thickBot="1">
      <c r="B23" s="313" t="s">
        <v>60</v>
      </c>
      <c r="C23" s="314"/>
      <c r="D23" s="314"/>
      <c r="E23" s="314"/>
      <c r="F23" s="310">
        <v>10.5</v>
      </c>
      <c r="G23" s="311"/>
      <c r="H23" s="311"/>
      <c r="I23" s="311"/>
      <c r="J23" s="311"/>
      <c r="K23" s="311"/>
      <c r="L23" s="311"/>
      <c r="M23" s="311"/>
      <c r="N23" s="312"/>
    </row>
    <row r="24" spans="2:19" ht="15.75" customHeight="1"/>
    <row r="25" spans="2:19" ht="15.75" customHeight="1">
      <c r="B25" s="325" t="s">
        <v>151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/>
    <row r="28" spans="2:19" ht="15.75" customHeight="1">
      <c r="B28" s="280" t="s">
        <v>310</v>
      </c>
      <c r="C28" s="280"/>
      <c r="D28" s="280"/>
      <c r="E28" s="280"/>
      <c r="F28" s="280"/>
      <c r="G28" s="280"/>
    </row>
    <row r="29" spans="2:19" ht="15.75" customHeight="1" thickBot="1"/>
    <row r="30" spans="2:19" ht="15.75" customHeight="1" thickBot="1">
      <c r="B30" s="586" t="s">
        <v>78</v>
      </c>
      <c r="C30" s="416" t="s">
        <v>91</v>
      </c>
      <c r="D30" s="589" t="s">
        <v>92</v>
      </c>
      <c r="E30" s="419" t="s">
        <v>311</v>
      </c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1"/>
    </row>
    <row r="31" spans="2:19" ht="15.75" customHeight="1">
      <c r="B31" s="587"/>
      <c r="C31" s="417"/>
      <c r="D31" s="590"/>
      <c r="E31" s="413" t="s">
        <v>79</v>
      </c>
      <c r="F31" s="414"/>
      <c r="G31" s="414"/>
      <c r="H31" s="414"/>
      <c r="I31" s="415"/>
      <c r="J31" s="413" t="s">
        <v>80</v>
      </c>
      <c r="K31" s="414"/>
      <c r="L31" s="414"/>
      <c r="M31" s="414"/>
      <c r="N31" s="415"/>
      <c r="O31" s="413" t="s">
        <v>81</v>
      </c>
      <c r="P31" s="414"/>
      <c r="Q31" s="414"/>
      <c r="R31" s="414"/>
      <c r="S31" s="415"/>
    </row>
    <row r="32" spans="2:19" ht="15.75" customHeight="1">
      <c r="B32" s="587"/>
      <c r="C32" s="417"/>
      <c r="D32" s="590"/>
      <c r="E32" s="318"/>
      <c r="F32" s="320"/>
      <c r="G32" s="320"/>
      <c r="H32" s="320"/>
      <c r="I32" s="300"/>
      <c r="J32" s="318"/>
      <c r="K32" s="320"/>
      <c r="L32" s="320"/>
      <c r="M32" s="320"/>
      <c r="N32" s="300"/>
      <c r="O32" s="318"/>
      <c r="P32" s="320"/>
      <c r="Q32" s="320"/>
      <c r="R32" s="320"/>
      <c r="S32" s="300"/>
    </row>
    <row r="33" spans="2:19" ht="15.75" customHeight="1">
      <c r="B33" s="587"/>
      <c r="C33" s="417"/>
      <c r="D33" s="590"/>
      <c r="E33" s="318" t="s">
        <v>43</v>
      </c>
      <c r="F33" s="320" t="s">
        <v>251</v>
      </c>
      <c r="G33" s="320" t="s">
        <v>89</v>
      </c>
      <c r="H33" s="320" t="s">
        <v>90</v>
      </c>
      <c r="I33" s="300" t="s">
        <v>44</v>
      </c>
      <c r="J33" s="318" t="s">
        <v>43</v>
      </c>
      <c r="K33" s="320" t="s">
        <v>251</v>
      </c>
      <c r="L33" s="320" t="s">
        <v>89</v>
      </c>
      <c r="M33" s="320" t="s">
        <v>90</v>
      </c>
      <c r="N33" s="300" t="s">
        <v>44</v>
      </c>
      <c r="O33" s="318" t="s">
        <v>43</v>
      </c>
      <c r="P33" s="320" t="s">
        <v>251</v>
      </c>
      <c r="Q33" s="320" t="s">
        <v>89</v>
      </c>
      <c r="R33" s="320" t="s">
        <v>90</v>
      </c>
      <c r="S33" s="300" t="s">
        <v>44</v>
      </c>
    </row>
    <row r="34" spans="2:19" ht="15.75" customHeight="1">
      <c r="B34" s="587"/>
      <c r="C34" s="417"/>
      <c r="D34" s="590"/>
      <c r="E34" s="318"/>
      <c r="F34" s="320"/>
      <c r="G34" s="320"/>
      <c r="H34" s="320"/>
      <c r="I34" s="300"/>
      <c r="J34" s="318"/>
      <c r="K34" s="320"/>
      <c r="L34" s="320"/>
      <c r="M34" s="320"/>
      <c r="N34" s="300"/>
      <c r="O34" s="318"/>
      <c r="P34" s="320"/>
      <c r="Q34" s="320"/>
      <c r="R34" s="320"/>
      <c r="S34" s="300"/>
    </row>
    <row r="35" spans="2:19" ht="15.75" customHeight="1" thickBot="1">
      <c r="B35" s="588"/>
      <c r="C35" s="418"/>
      <c r="D35" s="591"/>
      <c r="E35" s="319"/>
      <c r="F35" s="321"/>
      <c r="G35" s="321"/>
      <c r="H35" s="321"/>
      <c r="I35" s="301"/>
      <c r="J35" s="319"/>
      <c r="K35" s="321"/>
      <c r="L35" s="321"/>
      <c r="M35" s="321"/>
      <c r="N35" s="301"/>
      <c r="O35" s="319"/>
      <c r="P35" s="321"/>
      <c r="Q35" s="321"/>
      <c r="R35" s="321"/>
      <c r="S35" s="301"/>
    </row>
    <row r="36" spans="2:19" ht="15.75" customHeight="1">
      <c r="B36" s="37" t="s">
        <v>55</v>
      </c>
      <c r="C36" s="59">
        <v>39</v>
      </c>
      <c r="D36" s="54">
        <v>2</v>
      </c>
      <c r="E36" s="47"/>
      <c r="F36" s="48"/>
      <c r="G36" s="48"/>
      <c r="H36" s="48"/>
      <c r="I36" s="134"/>
      <c r="J36" s="47">
        <v>11</v>
      </c>
      <c r="K36" s="48">
        <v>8</v>
      </c>
      <c r="L36" s="48">
        <v>8</v>
      </c>
      <c r="M36" s="128">
        <v>0</v>
      </c>
      <c r="N36" s="134">
        <v>0.73</v>
      </c>
      <c r="O36" s="47">
        <v>6</v>
      </c>
      <c r="P36" s="48">
        <v>6</v>
      </c>
      <c r="Q36" s="48">
        <v>6</v>
      </c>
      <c r="R36" s="128">
        <v>0</v>
      </c>
      <c r="S36" s="134">
        <v>1</v>
      </c>
    </row>
    <row r="37" spans="2:19" ht="15.75" customHeight="1">
      <c r="B37" s="38" t="s">
        <v>56</v>
      </c>
      <c r="C37" s="55">
        <v>39</v>
      </c>
      <c r="D37" s="56">
        <v>2</v>
      </c>
      <c r="E37" s="49"/>
      <c r="F37" s="50"/>
      <c r="G37" s="50"/>
      <c r="H37" s="50"/>
      <c r="I37" s="135"/>
      <c r="J37" s="49">
        <v>9</v>
      </c>
      <c r="K37" s="50">
        <v>5</v>
      </c>
      <c r="L37" s="50">
        <v>5</v>
      </c>
      <c r="M37" s="129">
        <v>0</v>
      </c>
      <c r="N37" s="135">
        <v>0.55000000000000004</v>
      </c>
      <c r="O37" s="49">
        <v>9</v>
      </c>
      <c r="P37" s="50">
        <v>9</v>
      </c>
      <c r="Q37" s="50">
        <v>9</v>
      </c>
      <c r="R37" s="129">
        <v>0</v>
      </c>
      <c r="S37" s="135">
        <v>1</v>
      </c>
    </row>
    <row r="38" spans="2:19" ht="15.75" customHeight="1" thickBot="1">
      <c r="B38" s="39" t="s">
        <v>88</v>
      </c>
      <c r="C38" s="57">
        <f>SUM(F38,K38,P38,C48,H48,M48,C58,H58,M58)</f>
        <v>30</v>
      </c>
      <c r="D38" s="58">
        <v>2</v>
      </c>
      <c r="E38" s="51"/>
      <c r="F38" s="52"/>
      <c r="G38" s="52"/>
      <c r="H38" s="52"/>
      <c r="I38" s="136"/>
      <c r="J38" s="51">
        <v>3</v>
      </c>
      <c r="K38" s="52">
        <v>3</v>
      </c>
      <c r="L38" s="52">
        <v>3</v>
      </c>
      <c r="M38" s="130">
        <v>0</v>
      </c>
      <c r="N38" s="136">
        <v>0.14000000000000001</v>
      </c>
      <c r="O38" s="51">
        <v>3</v>
      </c>
      <c r="P38" s="52">
        <v>3</v>
      </c>
      <c r="Q38" s="52">
        <v>3</v>
      </c>
      <c r="R38" s="130">
        <v>0</v>
      </c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98" t="s">
        <v>311</v>
      </c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600"/>
    </row>
    <row r="41" spans="2:19" ht="15.75" customHeight="1">
      <c r="B41" s="413" t="s">
        <v>82</v>
      </c>
      <c r="C41" s="414"/>
      <c r="D41" s="414"/>
      <c r="E41" s="414"/>
      <c r="F41" s="415"/>
      <c r="G41" s="413" t="s">
        <v>83</v>
      </c>
      <c r="H41" s="414"/>
      <c r="I41" s="414"/>
      <c r="J41" s="414"/>
      <c r="K41" s="415"/>
      <c r="L41" s="413" t="s">
        <v>85</v>
      </c>
      <c r="M41" s="414"/>
      <c r="N41" s="414"/>
      <c r="O41" s="414"/>
      <c r="P41" s="414"/>
      <c r="Q41" s="414"/>
      <c r="R41" s="415"/>
    </row>
    <row r="42" spans="2:19" ht="15.75" customHeight="1">
      <c r="B42" s="318"/>
      <c r="C42" s="320"/>
      <c r="D42" s="320"/>
      <c r="E42" s="320"/>
      <c r="F42" s="300"/>
      <c r="G42" s="318"/>
      <c r="H42" s="320"/>
      <c r="I42" s="320"/>
      <c r="J42" s="320"/>
      <c r="K42" s="300"/>
      <c r="L42" s="318"/>
      <c r="M42" s="320"/>
      <c r="N42" s="320"/>
      <c r="O42" s="320"/>
      <c r="P42" s="320"/>
      <c r="Q42" s="320"/>
      <c r="R42" s="300"/>
    </row>
    <row r="43" spans="2:19" ht="15.75" customHeight="1">
      <c r="B43" s="318" t="s">
        <v>43</v>
      </c>
      <c r="C43" s="320" t="s">
        <v>251</v>
      </c>
      <c r="D43" s="320" t="s">
        <v>89</v>
      </c>
      <c r="E43" s="320" t="s">
        <v>90</v>
      </c>
      <c r="F43" s="300" t="s">
        <v>44</v>
      </c>
      <c r="G43" s="318" t="s">
        <v>43</v>
      </c>
      <c r="H43" s="320" t="s">
        <v>251</v>
      </c>
      <c r="I43" s="320" t="s">
        <v>89</v>
      </c>
      <c r="J43" s="320" t="s">
        <v>90</v>
      </c>
      <c r="K43" s="300" t="s">
        <v>44</v>
      </c>
      <c r="L43" s="318" t="s">
        <v>43</v>
      </c>
      <c r="M43" s="320" t="s">
        <v>251</v>
      </c>
      <c r="N43" s="320" t="s">
        <v>89</v>
      </c>
      <c r="O43" s="320" t="s">
        <v>90</v>
      </c>
      <c r="P43" s="320" t="s">
        <v>44</v>
      </c>
      <c r="Q43" s="320" t="s">
        <v>194</v>
      </c>
      <c r="R43" s="300"/>
    </row>
    <row r="44" spans="2:19" ht="15.75" customHeight="1">
      <c r="B44" s="318"/>
      <c r="C44" s="320"/>
      <c r="D44" s="320"/>
      <c r="E44" s="320"/>
      <c r="F44" s="300"/>
      <c r="G44" s="318"/>
      <c r="H44" s="320"/>
      <c r="I44" s="320"/>
      <c r="J44" s="320"/>
      <c r="K44" s="300"/>
      <c r="L44" s="318"/>
      <c r="M44" s="320"/>
      <c r="N44" s="320"/>
      <c r="O44" s="320"/>
      <c r="P44" s="320"/>
      <c r="Q44" s="320"/>
      <c r="R44" s="300"/>
    </row>
    <row r="45" spans="2:19" ht="15.75" customHeight="1" thickBot="1">
      <c r="B45" s="319"/>
      <c r="C45" s="321"/>
      <c r="D45" s="321"/>
      <c r="E45" s="321"/>
      <c r="F45" s="301"/>
      <c r="G45" s="319"/>
      <c r="H45" s="321"/>
      <c r="I45" s="321"/>
      <c r="J45" s="321"/>
      <c r="K45" s="301"/>
      <c r="L45" s="319"/>
      <c r="M45" s="321"/>
      <c r="N45" s="321"/>
      <c r="O45" s="321"/>
      <c r="P45" s="321"/>
      <c r="Q45" s="411"/>
      <c r="R45" s="412"/>
    </row>
    <row r="46" spans="2:19" ht="15.75" customHeight="1">
      <c r="B46" s="47">
        <v>11</v>
      </c>
      <c r="C46" s="48">
        <v>11</v>
      </c>
      <c r="D46" s="48">
        <v>11</v>
      </c>
      <c r="E46" s="128">
        <v>0</v>
      </c>
      <c r="F46" s="134">
        <v>1</v>
      </c>
      <c r="G46" s="47">
        <v>9</v>
      </c>
      <c r="H46" s="48">
        <v>9</v>
      </c>
      <c r="I46" s="48">
        <v>9</v>
      </c>
      <c r="J46" s="128">
        <v>0</v>
      </c>
      <c r="K46" s="134">
        <v>1</v>
      </c>
      <c r="L46" s="47">
        <v>5</v>
      </c>
      <c r="M46" s="48">
        <v>5</v>
      </c>
      <c r="N46" s="48">
        <v>5</v>
      </c>
      <c r="O46" s="128">
        <v>0</v>
      </c>
      <c r="P46" s="131">
        <v>1</v>
      </c>
      <c r="Q46" s="596">
        <v>10</v>
      </c>
      <c r="R46" s="597"/>
    </row>
    <row r="47" spans="2:19" ht="15.75" customHeight="1">
      <c r="B47" s="49">
        <v>6</v>
      </c>
      <c r="C47" s="50">
        <v>6</v>
      </c>
      <c r="D47" s="50">
        <v>6</v>
      </c>
      <c r="E47" s="129">
        <v>0</v>
      </c>
      <c r="F47" s="135">
        <v>1</v>
      </c>
      <c r="G47" s="49">
        <v>11</v>
      </c>
      <c r="H47" s="50">
        <v>11</v>
      </c>
      <c r="I47" s="50">
        <v>11</v>
      </c>
      <c r="J47" s="129">
        <v>0</v>
      </c>
      <c r="K47" s="135">
        <v>1</v>
      </c>
      <c r="L47" s="49">
        <v>8</v>
      </c>
      <c r="M47" s="50">
        <v>8</v>
      </c>
      <c r="N47" s="50">
        <v>8</v>
      </c>
      <c r="O47" s="129">
        <v>0</v>
      </c>
      <c r="P47" s="132">
        <v>1</v>
      </c>
      <c r="Q47" s="596">
        <v>8</v>
      </c>
      <c r="R47" s="597"/>
    </row>
    <row r="48" spans="2:19" ht="15.75" customHeight="1" thickBot="1">
      <c r="B48" s="51">
        <v>9</v>
      </c>
      <c r="C48" s="52">
        <v>9</v>
      </c>
      <c r="D48" s="52">
        <v>5</v>
      </c>
      <c r="E48" s="130">
        <v>0</v>
      </c>
      <c r="F48" s="136">
        <v>0.56000000000000005</v>
      </c>
      <c r="G48" s="51">
        <v>9</v>
      </c>
      <c r="H48" s="52">
        <v>9</v>
      </c>
      <c r="I48" s="52">
        <v>9</v>
      </c>
      <c r="J48" s="130">
        <v>0</v>
      </c>
      <c r="K48" s="136">
        <v>1</v>
      </c>
      <c r="L48" s="51">
        <v>6</v>
      </c>
      <c r="M48" s="52">
        <v>6</v>
      </c>
      <c r="N48" s="52">
        <v>6</v>
      </c>
      <c r="O48" s="130">
        <v>0</v>
      </c>
      <c r="P48" s="133">
        <v>1</v>
      </c>
      <c r="Q48" s="639">
        <v>0</v>
      </c>
      <c r="R48" s="640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41" t="s">
        <v>311</v>
      </c>
      <c r="C50" s="642"/>
      <c r="D50" s="642"/>
      <c r="E50" s="642"/>
      <c r="F50" s="642"/>
      <c r="G50" s="642"/>
      <c r="H50" s="642"/>
      <c r="I50" s="642"/>
      <c r="J50" s="642"/>
      <c r="K50" s="642"/>
      <c r="L50" s="642"/>
      <c r="M50" s="642"/>
      <c r="N50" s="642"/>
      <c r="O50" s="642"/>
      <c r="P50" s="643"/>
      <c r="Q50" s="127"/>
      <c r="R50" s="127"/>
    </row>
    <row r="51" spans="2:19" ht="15.75" customHeight="1">
      <c r="B51" s="580" t="s">
        <v>86</v>
      </c>
      <c r="C51" s="581"/>
      <c r="D51" s="581"/>
      <c r="E51" s="581"/>
      <c r="F51" s="582"/>
      <c r="G51" s="580" t="s">
        <v>86</v>
      </c>
      <c r="H51" s="581"/>
      <c r="I51" s="581"/>
      <c r="J51" s="581"/>
      <c r="K51" s="582"/>
      <c r="L51" s="580" t="s">
        <v>86</v>
      </c>
      <c r="M51" s="581"/>
      <c r="N51" s="581"/>
      <c r="O51" s="581"/>
      <c r="P51" s="582"/>
      <c r="Q51" s="127"/>
      <c r="R51" s="127"/>
    </row>
    <row r="52" spans="2:19" ht="15.75" customHeight="1">
      <c r="B52" s="583"/>
      <c r="C52" s="584"/>
      <c r="D52" s="584"/>
      <c r="E52" s="584"/>
      <c r="F52" s="585"/>
      <c r="G52" s="583"/>
      <c r="H52" s="584"/>
      <c r="I52" s="584"/>
      <c r="J52" s="584"/>
      <c r="K52" s="585"/>
      <c r="L52" s="583"/>
      <c r="M52" s="584"/>
      <c r="N52" s="584"/>
      <c r="O52" s="584"/>
      <c r="P52" s="585"/>
      <c r="Q52" s="127"/>
      <c r="R52" s="127"/>
    </row>
    <row r="53" spans="2:19" ht="15.75" customHeight="1">
      <c r="B53" s="318" t="s">
        <v>43</v>
      </c>
      <c r="C53" s="320" t="s">
        <v>251</v>
      </c>
      <c r="D53" s="320" t="s">
        <v>89</v>
      </c>
      <c r="E53" s="320" t="s">
        <v>90</v>
      </c>
      <c r="F53" s="300" t="s">
        <v>44</v>
      </c>
      <c r="G53" s="318" t="s">
        <v>43</v>
      </c>
      <c r="H53" s="320" t="s">
        <v>251</v>
      </c>
      <c r="I53" s="320" t="s">
        <v>89</v>
      </c>
      <c r="J53" s="320" t="s">
        <v>90</v>
      </c>
      <c r="K53" s="300" t="s">
        <v>44</v>
      </c>
      <c r="L53" s="318" t="s">
        <v>43</v>
      </c>
      <c r="M53" s="320" t="s">
        <v>251</v>
      </c>
      <c r="N53" s="320" t="s">
        <v>89</v>
      </c>
      <c r="O53" s="320" t="s">
        <v>90</v>
      </c>
      <c r="P53" s="300" t="s">
        <v>44</v>
      </c>
      <c r="Q53" s="127"/>
      <c r="R53" s="127"/>
    </row>
    <row r="54" spans="2:19" ht="15.75" customHeight="1">
      <c r="B54" s="318"/>
      <c r="C54" s="320"/>
      <c r="D54" s="320"/>
      <c r="E54" s="320"/>
      <c r="F54" s="300"/>
      <c r="G54" s="318"/>
      <c r="H54" s="320"/>
      <c r="I54" s="320"/>
      <c r="J54" s="320"/>
      <c r="K54" s="300"/>
      <c r="L54" s="318"/>
      <c r="M54" s="320"/>
      <c r="N54" s="320"/>
      <c r="O54" s="320"/>
      <c r="P54" s="300"/>
      <c r="Q54" s="127"/>
      <c r="R54" s="127"/>
    </row>
    <row r="55" spans="2:19" ht="15.75" customHeight="1" thickBot="1">
      <c r="B55" s="319"/>
      <c r="C55" s="321"/>
      <c r="D55" s="321"/>
      <c r="E55" s="321"/>
      <c r="F55" s="301"/>
      <c r="G55" s="319"/>
      <c r="H55" s="321"/>
      <c r="I55" s="321"/>
      <c r="J55" s="321"/>
      <c r="K55" s="301"/>
      <c r="L55" s="595"/>
      <c r="M55" s="411"/>
      <c r="N55" s="411"/>
      <c r="O55" s="411"/>
      <c r="P55" s="412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5" t="s">
        <v>242</v>
      </c>
      <c r="C60" s="625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14" t="s">
        <v>388</v>
      </c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  <c r="P61" s="615"/>
      <c r="Q61" s="615"/>
      <c r="R61" s="616"/>
      <c r="S61" s="13"/>
    </row>
    <row r="62" spans="2:19" ht="15.75" customHeight="1">
      <c r="B62" s="617"/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18"/>
      <c r="N62" s="618"/>
      <c r="O62" s="618"/>
      <c r="P62" s="618"/>
      <c r="Q62" s="618"/>
      <c r="R62" s="619"/>
      <c r="S62" s="13"/>
    </row>
    <row r="63" spans="2:19" ht="15.75" customHeight="1">
      <c r="B63" s="617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9"/>
      <c r="S63" s="13"/>
    </row>
    <row r="64" spans="2:19" ht="15.75" customHeight="1" thickBot="1">
      <c r="B64" s="620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74" t="s">
        <v>147</v>
      </c>
      <c r="C66" s="374"/>
      <c r="D66" s="374"/>
      <c r="E66" s="374"/>
      <c r="F66" s="374"/>
      <c r="G66" s="37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23" t="s">
        <v>264</v>
      </c>
      <c r="C68" s="624"/>
      <c r="D68" s="624"/>
      <c r="E68" s="624"/>
      <c r="F68" s="624"/>
      <c r="G68" s="59">
        <v>5</v>
      </c>
      <c r="H68" s="623" t="s">
        <v>270</v>
      </c>
      <c r="I68" s="624"/>
      <c r="J68" s="624"/>
      <c r="K68" s="624"/>
      <c r="L68" s="624"/>
      <c r="M68" s="60">
        <v>5</v>
      </c>
      <c r="N68" s="592" t="s">
        <v>8</v>
      </c>
      <c r="O68" s="593"/>
      <c r="P68" s="593"/>
      <c r="Q68" s="593"/>
      <c r="R68" s="594"/>
    </row>
    <row r="69" spans="2:24" ht="15.75" customHeight="1">
      <c r="B69" s="298" t="s">
        <v>93</v>
      </c>
      <c r="C69" s="299"/>
      <c r="D69" s="299"/>
      <c r="E69" s="299"/>
      <c r="F69" s="299"/>
      <c r="G69" s="53">
        <v>1</v>
      </c>
      <c r="H69" s="298" t="s">
        <v>254</v>
      </c>
      <c r="I69" s="299"/>
      <c r="J69" s="299"/>
      <c r="K69" s="299"/>
      <c r="L69" s="299"/>
      <c r="M69" s="61">
        <v>1</v>
      </c>
      <c r="N69" s="628"/>
      <c r="O69" s="629"/>
      <c r="P69" s="629"/>
      <c r="Q69" s="629"/>
      <c r="R69" s="630"/>
    </row>
    <row r="70" spans="2:24" ht="15.75" customHeight="1">
      <c r="B70" s="286" t="s">
        <v>165</v>
      </c>
      <c r="C70" s="287"/>
      <c r="D70" s="287"/>
      <c r="E70" s="287"/>
      <c r="F70" s="287"/>
      <c r="G70" s="55">
        <v>5</v>
      </c>
      <c r="H70" s="286" t="s">
        <v>255</v>
      </c>
      <c r="I70" s="287"/>
      <c r="J70" s="287"/>
      <c r="K70" s="287"/>
      <c r="L70" s="287"/>
      <c r="M70" s="62">
        <v>4</v>
      </c>
      <c r="N70" s="631"/>
      <c r="O70" s="632"/>
      <c r="P70" s="632"/>
      <c r="Q70" s="632"/>
      <c r="R70" s="633"/>
    </row>
    <row r="71" spans="2:24" ht="15.75" customHeight="1">
      <c r="B71" s="286" t="s">
        <v>166</v>
      </c>
      <c r="C71" s="287"/>
      <c r="D71" s="287"/>
      <c r="E71" s="287"/>
      <c r="F71" s="287"/>
      <c r="G71" s="55">
        <v>1</v>
      </c>
      <c r="H71" s="286" t="s">
        <v>256</v>
      </c>
      <c r="I71" s="287"/>
      <c r="J71" s="287"/>
      <c r="K71" s="287"/>
      <c r="L71" s="287"/>
      <c r="M71" s="62">
        <v>1</v>
      </c>
      <c r="N71" s="631"/>
      <c r="O71" s="632"/>
      <c r="P71" s="632"/>
      <c r="Q71" s="632"/>
      <c r="R71" s="633"/>
    </row>
    <row r="72" spans="2:24" ht="16.5" customHeight="1">
      <c r="B72" s="601" t="s">
        <v>312</v>
      </c>
      <c r="C72" s="602"/>
      <c r="D72" s="602"/>
      <c r="E72" s="602"/>
      <c r="F72" s="603"/>
      <c r="G72" s="55">
        <v>1</v>
      </c>
      <c r="H72" s="601" t="s">
        <v>314</v>
      </c>
      <c r="I72" s="602"/>
      <c r="J72" s="602"/>
      <c r="K72" s="602"/>
      <c r="L72" s="603"/>
      <c r="M72" s="62">
        <v>1</v>
      </c>
      <c r="N72" s="631"/>
      <c r="O72" s="632"/>
      <c r="P72" s="632"/>
      <c r="Q72" s="632"/>
      <c r="R72" s="633"/>
    </row>
    <row r="73" spans="2:24" ht="18" customHeight="1">
      <c r="B73" s="601" t="s">
        <v>313</v>
      </c>
      <c r="C73" s="602"/>
      <c r="D73" s="602"/>
      <c r="E73" s="602"/>
      <c r="F73" s="603"/>
      <c r="G73" s="55">
        <v>0</v>
      </c>
      <c r="H73" s="601" t="s">
        <v>315</v>
      </c>
      <c r="I73" s="602"/>
      <c r="J73" s="602"/>
      <c r="K73" s="602"/>
      <c r="L73" s="603"/>
      <c r="M73" s="62">
        <v>0</v>
      </c>
      <c r="N73" s="631"/>
      <c r="O73" s="632"/>
      <c r="P73" s="632"/>
      <c r="Q73" s="632"/>
      <c r="R73" s="633"/>
    </row>
    <row r="74" spans="2:24" ht="15.75" customHeight="1">
      <c r="B74" s="286" t="s">
        <v>61</v>
      </c>
      <c r="C74" s="287"/>
      <c r="D74" s="287"/>
      <c r="E74" s="287"/>
      <c r="F74" s="287"/>
      <c r="G74" s="55">
        <v>1</v>
      </c>
      <c r="H74" s="298" t="s">
        <v>62</v>
      </c>
      <c r="I74" s="299"/>
      <c r="J74" s="299"/>
      <c r="K74" s="299"/>
      <c r="L74" s="299"/>
      <c r="M74" s="62">
        <v>0</v>
      </c>
      <c r="N74" s="631"/>
      <c r="O74" s="632"/>
      <c r="P74" s="632"/>
      <c r="Q74" s="632"/>
      <c r="R74" s="633"/>
    </row>
    <row r="75" spans="2:24" ht="15.75" customHeight="1" thickBot="1">
      <c r="B75" s="626" t="s">
        <v>271</v>
      </c>
      <c r="C75" s="627"/>
      <c r="D75" s="627"/>
      <c r="E75" s="627"/>
      <c r="F75" s="627"/>
      <c r="G75" s="57">
        <v>0</v>
      </c>
      <c r="H75" s="302" t="s">
        <v>257</v>
      </c>
      <c r="I75" s="303"/>
      <c r="J75" s="303"/>
      <c r="K75" s="303"/>
      <c r="L75" s="303"/>
      <c r="M75" s="63">
        <v>0</v>
      </c>
      <c r="N75" s="634"/>
      <c r="O75" s="635"/>
      <c r="P75" s="635"/>
      <c r="Q75" s="635"/>
      <c r="R75" s="636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74" t="s">
        <v>148</v>
      </c>
      <c r="C77" s="374"/>
      <c r="D77" s="374"/>
      <c r="E77" s="374"/>
      <c r="F77" s="374"/>
      <c r="G77" s="374"/>
      <c r="N77" s="280" t="s">
        <v>101</v>
      </c>
      <c r="O77" s="280"/>
      <c r="P77" s="280"/>
      <c r="Q77" s="280"/>
      <c r="R77" s="280"/>
    </row>
    <row r="78" spans="2:24" ht="15.75" customHeight="1" thickBot="1"/>
    <row r="79" spans="2:24" ht="15.75" customHeight="1">
      <c r="B79" s="413" t="s">
        <v>73</v>
      </c>
      <c r="C79" s="414"/>
      <c r="D79" s="414"/>
      <c r="E79" s="415"/>
      <c r="F79" s="413" t="s">
        <v>262</v>
      </c>
      <c r="G79" s="414"/>
      <c r="H79" s="414"/>
      <c r="I79" s="414"/>
      <c r="J79" s="415"/>
      <c r="K79" s="586" t="s">
        <v>278</v>
      </c>
      <c r="L79" s="604"/>
      <c r="N79" s="439" t="s">
        <v>76</v>
      </c>
      <c r="O79" s="644"/>
      <c r="P79" s="644"/>
      <c r="Q79" s="440"/>
      <c r="R79" s="637" t="s">
        <v>77</v>
      </c>
    </row>
    <row r="80" spans="2:24" ht="15.75" customHeight="1">
      <c r="B80" s="318"/>
      <c r="C80" s="320"/>
      <c r="D80" s="320"/>
      <c r="E80" s="300"/>
      <c r="F80" s="318"/>
      <c r="G80" s="320"/>
      <c r="H80" s="320"/>
      <c r="I80" s="320"/>
      <c r="J80" s="300"/>
      <c r="K80" s="587"/>
      <c r="L80" s="605"/>
      <c r="N80" s="437"/>
      <c r="O80" s="645"/>
      <c r="P80" s="645"/>
      <c r="Q80" s="438"/>
      <c r="R80" s="638"/>
    </row>
    <row r="81" spans="2:18" ht="15.75" customHeight="1">
      <c r="B81" s="318"/>
      <c r="C81" s="320"/>
      <c r="D81" s="320"/>
      <c r="E81" s="300"/>
      <c r="F81" s="318"/>
      <c r="G81" s="320"/>
      <c r="H81" s="320"/>
      <c r="I81" s="320"/>
      <c r="J81" s="300"/>
      <c r="K81" s="587"/>
      <c r="L81" s="605"/>
      <c r="N81" s="437"/>
      <c r="O81" s="645"/>
      <c r="P81" s="645"/>
      <c r="Q81" s="438"/>
      <c r="R81" s="638"/>
    </row>
    <row r="82" spans="2:18" ht="15.75" customHeight="1" thickBot="1">
      <c r="B82" s="319"/>
      <c r="C82" s="321"/>
      <c r="D82" s="321"/>
      <c r="E82" s="301"/>
      <c r="F82" s="319"/>
      <c r="G82" s="321"/>
      <c r="H82" s="321"/>
      <c r="I82" s="411"/>
      <c r="J82" s="412"/>
      <c r="K82" s="588"/>
      <c r="L82" s="606"/>
      <c r="N82" s="437"/>
      <c r="O82" s="645"/>
      <c r="P82" s="645"/>
      <c r="Q82" s="438"/>
      <c r="R82" s="638"/>
    </row>
    <row r="83" spans="2:18" ht="15.75" customHeight="1">
      <c r="B83" s="559" t="s">
        <v>95</v>
      </c>
      <c r="C83" s="530" t="s">
        <v>38</v>
      </c>
      <c r="D83" s="530" t="s">
        <v>94</v>
      </c>
      <c r="E83" s="532" t="s">
        <v>39</v>
      </c>
      <c r="F83" s="559" t="s">
        <v>40</v>
      </c>
      <c r="G83" s="613" t="s">
        <v>9</v>
      </c>
      <c r="H83" s="649" t="s">
        <v>10</v>
      </c>
      <c r="I83" s="503" t="s">
        <v>41</v>
      </c>
      <c r="J83" s="504"/>
      <c r="K83" s="607" t="s">
        <v>146</v>
      </c>
      <c r="L83" s="608"/>
      <c r="N83" s="651" t="s">
        <v>354</v>
      </c>
      <c r="O83" s="652"/>
      <c r="P83" s="652"/>
      <c r="Q83" s="653"/>
      <c r="R83" s="29">
        <v>1</v>
      </c>
    </row>
    <row r="84" spans="2:18" ht="15.75" customHeight="1">
      <c r="B84" s="560"/>
      <c r="C84" s="531"/>
      <c r="D84" s="531"/>
      <c r="E84" s="533"/>
      <c r="F84" s="560"/>
      <c r="G84" s="531"/>
      <c r="H84" s="650"/>
      <c r="I84" s="375"/>
      <c r="J84" s="579"/>
      <c r="K84" s="609"/>
      <c r="L84" s="610"/>
      <c r="N84" s="277" t="s">
        <v>355</v>
      </c>
      <c r="O84" s="278"/>
      <c r="P84" s="278"/>
      <c r="Q84" s="279"/>
      <c r="R84" s="30">
        <v>1</v>
      </c>
    </row>
    <row r="85" spans="2:18" ht="15.75" customHeight="1">
      <c r="B85" s="560"/>
      <c r="C85" s="531"/>
      <c r="D85" s="531"/>
      <c r="E85" s="533"/>
      <c r="F85" s="560"/>
      <c r="G85" s="531"/>
      <c r="H85" s="650"/>
      <c r="I85" s="375" t="s">
        <v>95</v>
      </c>
      <c r="J85" s="412" t="s">
        <v>197</v>
      </c>
      <c r="K85" s="609"/>
      <c r="L85" s="610"/>
      <c r="N85" s="277" t="s">
        <v>356</v>
      </c>
      <c r="O85" s="278"/>
      <c r="P85" s="278"/>
      <c r="Q85" s="279"/>
      <c r="R85" s="30">
        <v>2</v>
      </c>
    </row>
    <row r="86" spans="2:18" ht="15.75" customHeight="1">
      <c r="B86" s="560"/>
      <c r="C86" s="531"/>
      <c r="D86" s="531"/>
      <c r="E86" s="533"/>
      <c r="F86" s="560"/>
      <c r="G86" s="531"/>
      <c r="H86" s="650"/>
      <c r="I86" s="575"/>
      <c r="J86" s="577"/>
      <c r="K86" s="609"/>
      <c r="L86" s="610"/>
      <c r="N86" s="277" t="s">
        <v>357</v>
      </c>
      <c r="O86" s="278"/>
      <c r="P86" s="278"/>
      <c r="Q86" s="279"/>
      <c r="R86" s="30">
        <v>2</v>
      </c>
    </row>
    <row r="87" spans="2:18" ht="15.75" customHeight="1">
      <c r="B87" s="560"/>
      <c r="C87" s="531"/>
      <c r="D87" s="531"/>
      <c r="E87" s="533"/>
      <c r="F87" s="560"/>
      <c r="G87" s="531"/>
      <c r="H87" s="650"/>
      <c r="I87" s="575"/>
      <c r="J87" s="577"/>
      <c r="K87" s="609"/>
      <c r="L87" s="610"/>
      <c r="N87" s="277" t="s">
        <v>358</v>
      </c>
      <c r="O87" s="278"/>
      <c r="P87" s="278"/>
      <c r="Q87" s="279"/>
      <c r="R87" s="30">
        <v>1</v>
      </c>
    </row>
    <row r="88" spans="2:18" ht="15.75" customHeight="1">
      <c r="B88" s="560"/>
      <c r="C88" s="531"/>
      <c r="D88" s="531"/>
      <c r="E88" s="533"/>
      <c r="F88" s="560"/>
      <c r="G88" s="531"/>
      <c r="H88" s="650"/>
      <c r="I88" s="575"/>
      <c r="J88" s="577"/>
      <c r="K88" s="609"/>
      <c r="L88" s="610"/>
      <c r="N88" s="277"/>
      <c r="O88" s="278"/>
      <c r="P88" s="278"/>
      <c r="Q88" s="279"/>
      <c r="R88" s="30"/>
    </row>
    <row r="89" spans="2:18" ht="15.75" customHeight="1">
      <c r="B89" s="560"/>
      <c r="C89" s="531"/>
      <c r="D89" s="531"/>
      <c r="E89" s="533"/>
      <c r="F89" s="560"/>
      <c r="G89" s="531"/>
      <c r="H89" s="650"/>
      <c r="I89" s="575"/>
      <c r="J89" s="577"/>
      <c r="K89" s="609"/>
      <c r="L89" s="610"/>
      <c r="N89" s="277"/>
      <c r="O89" s="278"/>
      <c r="P89" s="278"/>
      <c r="Q89" s="279"/>
      <c r="R89" s="30"/>
    </row>
    <row r="90" spans="2:18" ht="15.75" customHeight="1">
      <c r="B90" s="560"/>
      <c r="C90" s="531"/>
      <c r="D90" s="531"/>
      <c r="E90" s="533"/>
      <c r="F90" s="560"/>
      <c r="G90" s="531"/>
      <c r="H90" s="650"/>
      <c r="I90" s="575"/>
      <c r="J90" s="577"/>
      <c r="K90" s="609"/>
      <c r="L90" s="610"/>
      <c r="N90" s="277"/>
      <c r="O90" s="278"/>
      <c r="P90" s="278"/>
      <c r="Q90" s="279"/>
      <c r="R90" s="30"/>
    </row>
    <row r="91" spans="2:18" ht="15.75" customHeight="1" thickBot="1">
      <c r="B91" s="560"/>
      <c r="C91" s="531"/>
      <c r="D91" s="531"/>
      <c r="E91" s="533"/>
      <c r="F91" s="560"/>
      <c r="G91" s="531"/>
      <c r="H91" s="650"/>
      <c r="I91" s="576"/>
      <c r="J91" s="578"/>
      <c r="K91" s="609"/>
      <c r="L91" s="610"/>
      <c r="N91" s="277"/>
      <c r="O91" s="278"/>
      <c r="P91" s="278"/>
      <c r="Q91" s="279"/>
      <c r="R91" s="30"/>
    </row>
    <row r="92" spans="2:18" ht="15.75" customHeight="1" thickBot="1">
      <c r="B92" s="150">
        <f>SUM(C92:E92)</f>
        <v>5</v>
      </c>
      <c r="C92" s="151">
        <v>5</v>
      </c>
      <c r="D92" s="151">
        <v>0</v>
      </c>
      <c r="E92" s="152">
        <v>0</v>
      </c>
      <c r="F92" s="150">
        <v>0</v>
      </c>
      <c r="G92" s="151">
        <v>0</v>
      </c>
      <c r="H92" s="151">
        <v>3</v>
      </c>
      <c r="I92" s="153">
        <v>2</v>
      </c>
      <c r="J92" s="154">
        <v>1</v>
      </c>
      <c r="K92" s="611"/>
      <c r="L92" s="612"/>
      <c r="N92" s="277"/>
      <c r="O92" s="278"/>
      <c r="P92" s="278"/>
      <c r="Q92" s="279"/>
      <c r="R92" s="30"/>
    </row>
    <row r="93" spans="2:18" ht="15.75" customHeight="1">
      <c r="N93" s="277"/>
      <c r="O93" s="278"/>
      <c r="P93" s="278"/>
      <c r="Q93" s="279"/>
      <c r="R93" s="30"/>
    </row>
    <row r="94" spans="2:18" ht="15.75" customHeight="1">
      <c r="B94" s="280" t="s">
        <v>102</v>
      </c>
      <c r="C94" s="280"/>
      <c r="D94" s="280"/>
      <c r="E94" s="280"/>
      <c r="F94" s="280"/>
      <c r="G94" s="280"/>
      <c r="I94" s="46"/>
      <c r="K94" s="125"/>
      <c r="L94" s="125"/>
      <c r="N94" s="277"/>
      <c r="O94" s="278"/>
      <c r="P94" s="278"/>
      <c r="Q94" s="279"/>
      <c r="R94" s="30"/>
    </row>
    <row r="95" spans="2:18" ht="15.75" customHeight="1" thickBot="1">
      <c r="K95" s="126"/>
      <c r="L95" s="126"/>
      <c r="N95" s="277"/>
      <c r="O95" s="278"/>
      <c r="P95" s="278"/>
      <c r="Q95" s="279"/>
      <c r="R95" s="30"/>
    </row>
    <row r="96" spans="2:18" ht="15.75" customHeight="1">
      <c r="B96" s="646" t="s">
        <v>11</v>
      </c>
      <c r="C96" s="647"/>
      <c r="D96" s="647"/>
      <c r="E96" s="647"/>
      <c r="F96" s="647"/>
      <c r="G96" s="647"/>
      <c r="H96" s="648"/>
      <c r="I96" s="288">
        <v>348</v>
      </c>
      <c r="J96" s="289"/>
      <c r="K96" s="126"/>
      <c r="L96" s="126"/>
      <c r="N96" s="277"/>
      <c r="O96" s="278"/>
      <c r="P96" s="278"/>
      <c r="Q96" s="279"/>
      <c r="R96" s="30"/>
    </row>
    <row r="97" spans="2:18" ht="15.75" customHeight="1">
      <c r="B97" s="293" t="s">
        <v>343</v>
      </c>
      <c r="C97" s="528"/>
      <c r="D97" s="528"/>
      <c r="E97" s="528"/>
      <c r="F97" s="528"/>
      <c r="G97" s="528"/>
      <c r="H97" s="529"/>
      <c r="I97" s="64">
        <v>1</v>
      </c>
      <c r="J97" s="65"/>
      <c r="K97" s="126"/>
      <c r="L97" s="126"/>
      <c r="N97" s="277"/>
      <c r="O97" s="278"/>
      <c r="P97" s="278"/>
      <c r="Q97" s="279"/>
      <c r="R97" s="30"/>
    </row>
    <row r="98" spans="2:18" ht="15.75" customHeight="1">
      <c r="B98" s="527" t="s">
        <v>344</v>
      </c>
      <c r="C98" s="528"/>
      <c r="D98" s="528"/>
      <c r="E98" s="528"/>
      <c r="F98" s="528"/>
      <c r="G98" s="528"/>
      <c r="H98" s="529"/>
      <c r="I98" s="64">
        <v>13</v>
      </c>
      <c r="J98" s="65"/>
      <c r="K98" s="126"/>
      <c r="L98" s="126"/>
      <c r="N98" s="277"/>
      <c r="O98" s="278"/>
      <c r="P98" s="278"/>
      <c r="Q98" s="279"/>
      <c r="R98" s="30"/>
    </row>
    <row r="99" spans="2:18" ht="15.75" customHeight="1">
      <c r="B99" s="527" t="s">
        <v>63</v>
      </c>
      <c r="C99" s="548"/>
      <c r="D99" s="548"/>
      <c r="E99" s="548"/>
      <c r="F99" s="548"/>
      <c r="G99" s="548"/>
      <c r="H99" s="549"/>
      <c r="I99" s="507" t="s">
        <v>145</v>
      </c>
      <c r="J99" s="508"/>
      <c r="K99" s="126"/>
      <c r="L99" s="126"/>
      <c r="N99" s="277"/>
      <c r="O99" s="278"/>
      <c r="P99" s="278"/>
      <c r="Q99" s="279"/>
      <c r="R99" s="30"/>
    </row>
    <row r="100" spans="2:18" ht="15.75" customHeight="1">
      <c r="B100" s="527" t="s">
        <v>48</v>
      </c>
      <c r="C100" s="548"/>
      <c r="D100" s="548"/>
      <c r="E100" s="548"/>
      <c r="F100" s="548"/>
      <c r="G100" s="548"/>
      <c r="H100" s="549"/>
      <c r="I100" s="507" t="s">
        <v>146</v>
      </c>
      <c r="J100" s="508"/>
      <c r="K100" s="126"/>
      <c r="L100" s="126"/>
      <c r="N100" s="277"/>
      <c r="O100" s="278"/>
      <c r="P100" s="278"/>
      <c r="Q100" s="279"/>
      <c r="R100" s="30"/>
    </row>
    <row r="101" spans="2:18" ht="15.75" customHeight="1">
      <c r="B101" s="293" t="s">
        <v>12</v>
      </c>
      <c r="C101" s="294"/>
      <c r="D101" s="294"/>
      <c r="E101" s="294"/>
      <c r="F101" s="294"/>
      <c r="G101" s="294"/>
      <c r="H101" s="295"/>
      <c r="I101" s="534">
        <v>45</v>
      </c>
      <c r="J101" s="535"/>
      <c r="K101" s="126"/>
      <c r="L101" s="126"/>
      <c r="N101" s="277"/>
      <c r="O101" s="278"/>
      <c r="P101" s="278"/>
      <c r="Q101" s="279"/>
      <c r="R101" s="30"/>
    </row>
    <row r="102" spans="2:18" ht="15.75" customHeight="1">
      <c r="B102" s="293" t="s">
        <v>45</v>
      </c>
      <c r="C102" s="294"/>
      <c r="D102" s="294"/>
      <c r="E102" s="294"/>
      <c r="F102" s="294"/>
      <c r="G102" s="294"/>
      <c r="H102" s="295"/>
      <c r="I102" s="505">
        <v>36</v>
      </c>
      <c r="J102" s="506"/>
      <c r="K102" s="126"/>
      <c r="L102" s="126"/>
      <c r="N102" s="277"/>
      <c r="O102" s="278"/>
      <c r="P102" s="278"/>
      <c r="Q102" s="279"/>
      <c r="R102" s="30"/>
    </row>
    <row r="103" spans="2:18" ht="15.75" customHeight="1" thickBot="1">
      <c r="B103" s="527" t="s">
        <v>13</v>
      </c>
      <c r="C103" s="548"/>
      <c r="D103" s="548"/>
      <c r="E103" s="548"/>
      <c r="F103" s="548"/>
      <c r="G103" s="548"/>
      <c r="H103" s="549"/>
      <c r="I103" s="505">
        <v>0</v>
      </c>
      <c r="J103" s="506"/>
      <c r="K103" s="126"/>
      <c r="L103" s="126"/>
      <c r="N103" s="571"/>
      <c r="O103" s="572"/>
      <c r="P103" s="572"/>
      <c r="Q103" s="573"/>
      <c r="R103" s="31"/>
    </row>
    <row r="104" spans="2:18" ht="15.75" customHeight="1">
      <c r="B104" s="293" t="s">
        <v>57</v>
      </c>
      <c r="C104" s="294"/>
      <c r="D104" s="294"/>
      <c r="E104" s="294"/>
      <c r="F104" s="294"/>
      <c r="G104" s="294"/>
      <c r="H104" s="295"/>
      <c r="I104" s="505">
        <v>400</v>
      </c>
      <c r="J104" s="506"/>
    </row>
    <row r="105" spans="2:18" ht="15.75" customHeight="1">
      <c r="B105" s="293" t="s">
        <v>14</v>
      </c>
      <c r="C105" s="294"/>
      <c r="D105" s="294"/>
      <c r="E105" s="294"/>
      <c r="F105" s="294"/>
      <c r="G105" s="294"/>
      <c r="H105" s="295"/>
      <c r="I105" s="64">
        <v>74</v>
      </c>
      <c r="J105" s="66"/>
    </row>
    <row r="106" spans="2:18" ht="15.75" customHeight="1" thickBot="1">
      <c r="B106" s="293" t="s">
        <v>47</v>
      </c>
      <c r="C106" s="294"/>
      <c r="D106" s="294"/>
      <c r="E106" s="294"/>
      <c r="F106" s="294"/>
      <c r="G106" s="294"/>
      <c r="H106" s="295"/>
      <c r="I106" s="536">
        <v>0</v>
      </c>
      <c r="J106" s="537"/>
      <c r="L106" s="570" t="s">
        <v>49</v>
      </c>
      <c r="M106" s="570"/>
      <c r="N106" s="570"/>
      <c r="O106" s="570"/>
    </row>
    <row r="107" spans="2:18" ht="15.75" customHeight="1">
      <c r="B107" s="293" t="s">
        <v>46</v>
      </c>
      <c r="C107" s="294"/>
      <c r="D107" s="294"/>
      <c r="E107" s="294"/>
      <c r="F107" s="294"/>
      <c r="G107" s="294"/>
      <c r="H107" s="295"/>
      <c r="I107" s="534">
        <v>30</v>
      </c>
      <c r="J107" s="535"/>
      <c r="L107" s="561" t="s">
        <v>387</v>
      </c>
      <c r="M107" s="562"/>
      <c r="N107" s="562"/>
      <c r="O107" s="562"/>
      <c r="P107" s="562"/>
      <c r="Q107" s="562"/>
      <c r="R107" s="563"/>
    </row>
    <row r="108" spans="2:18" ht="15.75" customHeight="1">
      <c r="B108" s="293" t="s">
        <v>15</v>
      </c>
      <c r="C108" s="294"/>
      <c r="D108" s="294"/>
      <c r="E108" s="294"/>
      <c r="F108" s="294"/>
      <c r="G108" s="294"/>
      <c r="H108" s="295"/>
      <c r="I108" s="534">
        <v>35</v>
      </c>
      <c r="J108" s="535"/>
      <c r="L108" s="564"/>
      <c r="M108" s="565"/>
      <c r="N108" s="565"/>
      <c r="O108" s="565"/>
      <c r="P108" s="565"/>
      <c r="Q108" s="565"/>
      <c r="R108" s="566"/>
    </row>
    <row r="109" spans="2:18" ht="15.75" customHeight="1">
      <c r="B109" s="293" t="s">
        <v>213</v>
      </c>
      <c r="C109" s="294"/>
      <c r="D109" s="294"/>
      <c r="E109" s="294"/>
      <c r="F109" s="294"/>
      <c r="G109" s="294"/>
      <c r="H109" s="295"/>
      <c r="I109" s="115">
        <v>1</v>
      </c>
      <c r="J109" s="113"/>
      <c r="L109" s="564"/>
      <c r="M109" s="565"/>
      <c r="N109" s="565"/>
      <c r="O109" s="565"/>
      <c r="P109" s="565"/>
      <c r="Q109" s="565"/>
      <c r="R109" s="566"/>
    </row>
    <row r="110" spans="2:18" ht="15.75" customHeight="1">
      <c r="B110" s="293" t="s">
        <v>217</v>
      </c>
      <c r="C110" s="294"/>
      <c r="D110" s="294"/>
      <c r="E110" s="294"/>
      <c r="F110" s="294"/>
      <c r="G110" s="294"/>
      <c r="H110" s="295"/>
      <c r="I110" s="115">
        <v>0</v>
      </c>
      <c r="J110" s="113"/>
      <c r="L110" s="564"/>
      <c r="M110" s="565"/>
      <c r="N110" s="565"/>
      <c r="O110" s="565"/>
      <c r="P110" s="565"/>
      <c r="Q110" s="565"/>
      <c r="R110" s="566"/>
    </row>
    <row r="111" spans="2:18" ht="15.75" customHeight="1">
      <c r="B111" s="293" t="s">
        <v>222</v>
      </c>
      <c r="C111" s="294"/>
      <c r="D111" s="294"/>
      <c r="E111" s="294"/>
      <c r="F111" s="294"/>
      <c r="G111" s="294"/>
      <c r="H111" s="295"/>
      <c r="I111" s="118" t="s">
        <v>145</v>
      </c>
      <c r="J111" s="119"/>
      <c r="L111" s="564"/>
      <c r="M111" s="565"/>
      <c r="N111" s="565"/>
      <c r="O111" s="565"/>
      <c r="P111" s="565"/>
      <c r="Q111" s="565"/>
      <c r="R111" s="566"/>
    </row>
    <row r="112" spans="2:18" ht="15.75" customHeight="1">
      <c r="B112" s="293" t="s">
        <v>16</v>
      </c>
      <c r="C112" s="294"/>
      <c r="D112" s="294"/>
      <c r="E112" s="294"/>
      <c r="F112" s="294"/>
      <c r="G112" s="294"/>
      <c r="H112" s="295"/>
      <c r="I112" s="507" t="s">
        <v>146</v>
      </c>
      <c r="J112" s="508"/>
      <c r="L112" s="564"/>
      <c r="M112" s="565"/>
      <c r="N112" s="565"/>
      <c r="O112" s="565"/>
      <c r="P112" s="565"/>
      <c r="Q112" s="565"/>
      <c r="R112" s="566"/>
    </row>
    <row r="113" spans="2:19" ht="15.75" customHeight="1">
      <c r="B113" s="293" t="s">
        <v>17</v>
      </c>
      <c r="C113" s="294"/>
      <c r="D113" s="294"/>
      <c r="E113" s="294"/>
      <c r="F113" s="294"/>
      <c r="G113" s="294"/>
      <c r="H113" s="295"/>
      <c r="I113" s="507" t="s">
        <v>145</v>
      </c>
      <c r="J113" s="508"/>
      <c r="L113" s="564"/>
      <c r="M113" s="565"/>
      <c r="N113" s="565"/>
      <c r="O113" s="565"/>
      <c r="P113" s="565"/>
      <c r="Q113" s="565"/>
      <c r="R113" s="566"/>
    </row>
    <row r="114" spans="2:19" ht="15.75" customHeight="1">
      <c r="B114" s="293" t="s">
        <v>18</v>
      </c>
      <c r="C114" s="294"/>
      <c r="D114" s="294"/>
      <c r="E114" s="294"/>
      <c r="F114" s="294"/>
      <c r="G114" s="294"/>
      <c r="H114" s="295"/>
      <c r="I114" s="507" t="s">
        <v>145</v>
      </c>
      <c r="J114" s="508"/>
      <c r="L114" s="564"/>
      <c r="M114" s="565"/>
      <c r="N114" s="565"/>
      <c r="O114" s="565"/>
      <c r="P114" s="565"/>
      <c r="Q114" s="565"/>
      <c r="R114" s="566"/>
    </row>
    <row r="115" spans="2:19" ht="15.75" customHeight="1">
      <c r="B115" s="293" t="s">
        <v>19</v>
      </c>
      <c r="C115" s="294"/>
      <c r="D115" s="294"/>
      <c r="E115" s="294"/>
      <c r="F115" s="294"/>
      <c r="G115" s="294"/>
      <c r="H115" s="295"/>
      <c r="I115" s="507" t="s">
        <v>145</v>
      </c>
      <c r="J115" s="508"/>
      <c r="L115" s="564"/>
      <c r="M115" s="565"/>
      <c r="N115" s="565"/>
      <c r="O115" s="565"/>
      <c r="P115" s="565"/>
      <c r="Q115" s="565"/>
      <c r="R115" s="566"/>
    </row>
    <row r="116" spans="2:19" ht="15.75" customHeight="1">
      <c r="B116" s="283" t="s">
        <v>20</v>
      </c>
      <c r="C116" s="284"/>
      <c r="D116" s="284"/>
      <c r="E116" s="284"/>
      <c r="F116" s="284"/>
      <c r="G116" s="284"/>
      <c r="H116" s="285"/>
      <c r="I116" s="507" t="s">
        <v>145</v>
      </c>
      <c r="J116" s="508"/>
      <c r="L116" s="564"/>
      <c r="M116" s="565"/>
      <c r="N116" s="565"/>
      <c r="O116" s="565"/>
      <c r="P116" s="565"/>
      <c r="Q116" s="565"/>
      <c r="R116" s="566"/>
    </row>
    <row r="117" spans="2:19" ht="15.75" customHeight="1">
      <c r="B117" s="293" t="s">
        <v>22</v>
      </c>
      <c r="C117" s="294"/>
      <c r="D117" s="294"/>
      <c r="E117" s="294"/>
      <c r="F117" s="294"/>
      <c r="G117" s="294"/>
      <c r="H117" s="295"/>
      <c r="I117" s="507" t="s">
        <v>146</v>
      </c>
      <c r="J117" s="508"/>
      <c r="L117" s="564"/>
      <c r="M117" s="565"/>
      <c r="N117" s="565"/>
      <c r="O117" s="565"/>
      <c r="P117" s="565"/>
      <c r="Q117" s="565"/>
      <c r="R117" s="566"/>
    </row>
    <row r="118" spans="2:19" ht="15.75" customHeight="1">
      <c r="B118" s="293" t="s">
        <v>21</v>
      </c>
      <c r="C118" s="294"/>
      <c r="D118" s="294"/>
      <c r="E118" s="294"/>
      <c r="F118" s="294"/>
      <c r="G118" s="294"/>
      <c r="H118" s="295"/>
      <c r="I118" s="67">
        <v>0</v>
      </c>
      <c r="J118" s="68"/>
      <c r="L118" s="564"/>
      <c r="M118" s="565"/>
      <c r="N118" s="565"/>
      <c r="O118" s="565"/>
      <c r="P118" s="565"/>
      <c r="Q118" s="565"/>
      <c r="R118" s="566"/>
    </row>
    <row r="119" spans="2:19" ht="15.75" customHeight="1" thickBot="1">
      <c r="B119" s="290" t="s">
        <v>250</v>
      </c>
      <c r="C119" s="291"/>
      <c r="D119" s="291"/>
      <c r="E119" s="291"/>
      <c r="F119" s="291"/>
      <c r="G119" s="291"/>
      <c r="H119" s="292"/>
      <c r="I119" s="116"/>
      <c r="J119" s="114"/>
      <c r="L119" s="567"/>
      <c r="M119" s="568"/>
      <c r="N119" s="568"/>
      <c r="O119" s="568"/>
      <c r="P119" s="568"/>
      <c r="Q119" s="568"/>
      <c r="R119" s="569"/>
    </row>
    <row r="120" spans="2:19" ht="15.75" customHeight="1"/>
    <row r="121" spans="2:19" ht="15.75" customHeight="1">
      <c r="B121" s="325" t="s">
        <v>152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80" t="s">
        <v>316</v>
      </c>
      <c r="C124" s="280"/>
      <c r="D124" s="280"/>
      <c r="E124" s="280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</row>
    <row r="125" spans="2:19" ht="15.75" customHeight="1" thickBot="1"/>
    <row r="126" spans="2:19" ht="15.75" customHeight="1">
      <c r="B126" s="489" t="s">
        <v>247</v>
      </c>
      <c r="C126" s="439" t="s">
        <v>294</v>
      </c>
      <c r="D126" s="440"/>
      <c r="E126" s="413" t="s">
        <v>42</v>
      </c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414"/>
      <c r="S126" s="415"/>
    </row>
    <row r="127" spans="2:19" ht="15.75" customHeight="1">
      <c r="B127" s="490"/>
      <c r="C127" s="437"/>
      <c r="D127" s="438"/>
      <c r="E127" s="318" t="s">
        <v>50</v>
      </c>
      <c r="F127" s="320"/>
      <c r="G127" s="320"/>
      <c r="H127" s="320" t="s">
        <v>51</v>
      </c>
      <c r="I127" s="320"/>
      <c r="J127" s="320"/>
      <c r="K127" s="320" t="s">
        <v>52</v>
      </c>
      <c r="L127" s="320"/>
      <c r="M127" s="320"/>
      <c r="N127" s="320" t="s">
        <v>53</v>
      </c>
      <c r="O127" s="320"/>
      <c r="P127" s="320"/>
      <c r="Q127" s="320" t="s">
        <v>74</v>
      </c>
      <c r="R127" s="320"/>
      <c r="S127" s="300"/>
    </row>
    <row r="128" spans="2:19" ht="15.75" customHeight="1">
      <c r="B128" s="490"/>
      <c r="C128" s="437"/>
      <c r="D128" s="438"/>
      <c r="E128" s="318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00"/>
    </row>
    <row r="129" spans="2:20" ht="15.75" customHeight="1">
      <c r="B129" s="490"/>
      <c r="C129" s="437"/>
      <c r="D129" s="438"/>
      <c r="E129" s="318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00"/>
    </row>
    <row r="130" spans="2:20" ht="15.75" customHeight="1" thickBot="1">
      <c r="B130" s="491"/>
      <c r="C130" s="441"/>
      <c r="D130" s="442"/>
      <c r="E130" s="319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01"/>
    </row>
    <row r="131" spans="2:20" ht="15.75" customHeight="1">
      <c r="B131" s="513">
        <v>9</v>
      </c>
      <c r="C131" s="509" t="s">
        <v>295</v>
      </c>
      <c r="D131" s="510"/>
      <c r="E131" s="524">
        <v>2</v>
      </c>
      <c r="F131" s="525"/>
      <c r="G131" s="526"/>
      <c r="H131" s="307">
        <v>0.02</v>
      </c>
      <c r="I131" s="308"/>
      <c r="J131" s="309"/>
      <c r="K131" s="307">
        <v>0.03</v>
      </c>
      <c r="L131" s="308"/>
      <c r="M131" s="309"/>
      <c r="N131" s="511">
        <v>0.04</v>
      </c>
      <c r="O131" s="308"/>
      <c r="P131" s="512"/>
      <c r="Q131" s="307">
        <v>0.02</v>
      </c>
      <c r="R131" s="308"/>
      <c r="S131" s="309"/>
    </row>
    <row r="132" spans="2:20" ht="15.75" customHeight="1">
      <c r="B132" s="514"/>
      <c r="C132" s="208" t="s">
        <v>296</v>
      </c>
      <c r="D132" s="209"/>
      <c r="E132" s="210">
        <v>10</v>
      </c>
      <c r="F132" s="211"/>
      <c r="G132" s="212"/>
      <c r="H132" s="172">
        <v>0.09</v>
      </c>
      <c r="I132" s="173"/>
      <c r="J132" s="174"/>
      <c r="K132" s="172">
        <v>0.06</v>
      </c>
      <c r="L132" s="173"/>
      <c r="M132" s="174"/>
      <c r="N132" s="232">
        <v>0.06</v>
      </c>
      <c r="O132" s="173"/>
      <c r="P132" s="233"/>
      <c r="Q132" s="172">
        <v>0.06</v>
      </c>
      <c r="R132" s="173"/>
      <c r="S132" s="174"/>
    </row>
    <row r="133" spans="2:20" ht="15.75" customHeight="1">
      <c r="B133" s="514"/>
      <c r="C133" s="208" t="s">
        <v>297</v>
      </c>
      <c r="D133" s="209"/>
      <c r="E133" s="210">
        <v>38</v>
      </c>
      <c r="F133" s="211"/>
      <c r="G133" s="212"/>
      <c r="H133" s="172">
        <v>0.3</v>
      </c>
      <c r="I133" s="173"/>
      <c r="J133" s="174"/>
      <c r="K133" s="172">
        <v>0.46</v>
      </c>
      <c r="L133" s="173"/>
      <c r="M133" s="174"/>
      <c r="N133" s="232">
        <v>0.43</v>
      </c>
      <c r="O133" s="173"/>
      <c r="P133" s="233"/>
      <c r="Q133" s="172">
        <v>0.35</v>
      </c>
      <c r="R133" s="173"/>
      <c r="S133" s="174"/>
    </row>
    <row r="134" spans="2:20" ht="15.75" customHeight="1">
      <c r="B134" s="514"/>
      <c r="C134" s="516" t="s">
        <v>303</v>
      </c>
      <c r="D134" s="517"/>
      <c r="E134" s="518">
        <v>50</v>
      </c>
      <c r="F134" s="519"/>
      <c r="G134" s="520"/>
      <c r="H134" s="379">
        <v>0.59</v>
      </c>
      <c r="I134" s="380"/>
      <c r="J134" s="381"/>
      <c r="K134" s="379">
        <v>0.45</v>
      </c>
      <c r="L134" s="380"/>
      <c r="M134" s="381"/>
      <c r="N134" s="379">
        <v>0.47</v>
      </c>
      <c r="O134" s="380"/>
      <c r="P134" s="381"/>
      <c r="Q134" s="379">
        <v>0.56999999999999995</v>
      </c>
      <c r="R134" s="380"/>
      <c r="S134" s="381"/>
    </row>
    <row r="135" spans="2:20" ht="15.75" customHeight="1" thickBot="1">
      <c r="B135" s="515"/>
      <c r="C135" s="345"/>
      <c r="D135" s="347"/>
      <c r="E135" s="521"/>
      <c r="F135" s="522"/>
      <c r="G135" s="523"/>
      <c r="H135" s="382"/>
      <c r="I135" s="383"/>
      <c r="J135" s="384"/>
      <c r="K135" s="382"/>
      <c r="L135" s="383"/>
      <c r="M135" s="384"/>
      <c r="N135" s="382"/>
      <c r="O135" s="383"/>
      <c r="P135" s="384"/>
      <c r="Q135" s="382"/>
      <c r="R135" s="383"/>
      <c r="S135" s="384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231" t="s">
        <v>302</v>
      </c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</row>
    <row r="138" spans="2:20" ht="15.75" customHeight="1"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</row>
    <row r="139" spans="2:20" ht="15.75" customHeight="1"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13"/>
      <c r="C141" s="214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5"/>
      <c r="S141" s="22"/>
      <c r="T141" s="23"/>
    </row>
    <row r="142" spans="2:20" ht="15.75" customHeight="1">
      <c r="B142" s="216"/>
      <c r="C142" s="217"/>
      <c r="D142" s="217"/>
      <c r="E142" s="217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8"/>
      <c r="S142" s="22"/>
      <c r="T142" s="23"/>
    </row>
    <row r="143" spans="2:20" ht="15.7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8"/>
      <c r="S143" s="22"/>
      <c r="T143" s="23"/>
    </row>
    <row r="144" spans="2:20" ht="15.75" customHeight="1">
      <c r="B144" s="216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8"/>
      <c r="S144" s="22"/>
      <c r="T144" s="23"/>
    </row>
    <row r="145" spans="2:20" ht="15.75" customHeight="1">
      <c r="B145" s="216"/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8"/>
      <c r="S145" s="22"/>
      <c r="T145" s="23"/>
    </row>
    <row r="146" spans="2:20" ht="15.75" customHeight="1">
      <c r="B146" s="216"/>
      <c r="C146" s="217"/>
      <c r="D146" s="217"/>
      <c r="E146" s="217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8"/>
      <c r="S146" s="22"/>
      <c r="T146" s="23"/>
    </row>
    <row r="147" spans="2:20" ht="15.75" customHeight="1">
      <c r="B147" s="216"/>
      <c r="C147" s="217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8"/>
      <c r="S147" s="22"/>
      <c r="T147" s="23"/>
    </row>
    <row r="148" spans="2:20" ht="15.75" customHeight="1" thickBot="1">
      <c r="B148" s="219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80" t="s">
        <v>104</v>
      </c>
      <c r="C150" s="280"/>
      <c r="D150" s="280"/>
      <c r="E150" s="280"/>
      <c r="F150" s="280"/>
      <c r="G150" s="280"/>
      <c r="H150" s="280"/>
      <c r="I150" s="280"/>
    </row>
    <row r="151" spans="2:20" ht="15.75" customHeight="1" thickBot="1"/>
    <row r="152" spans="2:20" ht="15.75" customHeight="1">
      <c r="B152" s="497" t="s">
        <v>71</v>
      </c>
      <c r="C152" s="498"/>
      <c r="D152" s="222"/>
      <c r="E152" s="223"/>
      <c r="F152" s="224"/>
      <c r="G152" s="222"/>
      <c r="H152" s="223"/>
      <c r="I152" s="224"/>
      <c r="J152" s="222"/>
      <c r="K152" s="223"/>
      <c r="L152" s="224"/>
      <c r="M152" s="222"/>
      <c r="N152" s="223"/>
      <c r="O152" s="224"/>
      <c r="P152" s="222"/>
      <c r="Q152" s="223"/>
      <c r="R152" s="224"/>
      <c r="S152" s="32"/>
    </row>
    <row r="153" spans="2:20" ht="15.75" customHeight="1">
      <c r="B153" s="499"/>
      <c r="C153" s="500"/>
      <c r="D153" s="225"/>
      <c r="E153" s="226"/>
      <c r="F153" s="227"/>
      <c r="G153" s="225"/>
      <c r="H153" s="226"/>
      <c r="I153" s="227"/>
      <c r="J153" s="225"/>
      <c r="K153" s="226"/>
      <c r="L153" s="227"/>
      <c r="M153" s="225"/>
      <c r="N153" s="226"/>
      <c r="O153" s="227"/>
      <c r="P153" s="225"/>
      <c r="Q153" s="226"/>
      <c r="R153" s="227"/>
      <c r="S153" s="32"/>
    </row>
    <row r="154" spans="2:20" ht="15.75" customHeight="1" thickBot="1">
      <c r="B154" s="501"/>
      <c r="C154" s="502"/>
      <c r="D154" s="228"/>
      <c r="E154" s="229"/>
      <c r="F154" s="230"/>
      <c r="G154" s="228"/>
      <c r="H154" s="229"/>
      <c r="I154" s="230"/>
      <c r="J154" s="228"/>
      <c r="K154" s="229"/>
      <c r="L154" s="230"/>
      <c r="M154" s="228"/>
      <c r="N154" s="229"/>
      <c r="O154" s="230"/>
      <c r="P154" s="228"/>
      <c r="Q154" s="229"/>
      <c r="R154" s="230"/>
      <c r="S154" s="32"/>
    </row>
    <row r="155" spans="2:20" ht="15.75" customHeight="1" thickBot="1">
      <c r="B155" s="503" t="s">
        <v>67</v>
      </c>
      <c r="C155" s="504"/>
      <c r="D155" s="196" t="s">
        <v>372</v>
      </c>
      <c r="E155" s="197"/>
      <c r="F155" s="198"/>
      <c r="G155" s="196"/>
      <c r="H155" s="197"/>
      <c r="I155" s="198"/>
      <c r="J155" s="196"/>
      <c r="K155" s="197"/>
      <c r="L155" s="198"/>
      <c r="M155" s="196"/>
      <c r="N155" s="197"/>
      <c r="O155" s="198"/>
      <c r="P155" s="196"/>
      <c r="Q155" s="197"/>
      <c r="R155" s="198"/>
      <c r="S155" s="32"/>
    </row>
    <row r="156" spans="2:20" ht="15.75" customHeight="1" thickBot="1">
      <c r="B156" s="492" t="s">
        <v>68</v>
      </c>
      <c r="C156" s="493"/>
      <c r="D156" s="187">
        <v>0</v>
      </c>
      <c r="E156" s="179"/>
      <c r="F156" s="258"/>
      <c r="G156" s="199"/>
      <c r="H156" s="200"/>
      <c r="I156" s="201"/>
      <c r="J156" s="178"/>
      <c r="K156" s="179"/>
      <c r="L156" s="258"/>
      <c r="M156" s="187"/>
      <c r="N156" s="179"/>
      <c r="O156" s="180"/>
      <c r="P156" s="178"/>
      <c r="Q156" s="179"/>
      <c r="R156" s="180"/>
      <c r="S156" s="32"/>
    </row>
    <row r="157" spans="2:20" ht="15.75" customHeight="1">
      <c r="B157" s="377" t="s">
        <v>69</v>
      </c>
      <c r="C157" s="378"/>
      <c r="D157" s="235">
        <v>0</v>
      </c>
      <c r="E157" s="182"/>
      <c r="F157" s="234"/>
      <c r="G157" s="202"/>
      <c r="H157" s="203"/>
      <c r="I157" s="204"/>
      <c r="J157" s="181"/>
      <c r="K157" s="182"/>
      <c r="L157" s="234"/>
      <c r="M157" s="235"/>
      <c r="N157" s="182"/>
      <c r="O157" s="183"/>
      <c r="P157" s="181"/>
      <c r="Q157" s="182"/>
      <c r="R157" s="183"/>
      <c r="S157" s="32"/>
    </row>
    <row r="158" spans="2:20" ht="15.75" customHeight="1">
      <c r="B158" s="375" t="s">
        <v>70</v>
      </c>
      <c r="C158" s="376"/>
      <c r="D158" s="235">
        <v>0</v>
      </c>
      <c r="E158" s="182"/>
      <c r="F158" s="234"/>
      <c r="G158" s="202"/>
      <c r="H158" s="203"/>
      <c r="I158" s="204"/>
      <c r="J158" s="181"/>
      <c r="K158" s="182"/>
      <c r="L158" s="234"/>
      <c r="M158" s="235"/>
      <c r="N158" s="182"/>
      <c r="O158" s="183"/>
      <c r="P158" s="181"/>
      <c r="Q158" s="182"/>
      <c r="R158" s="183"/>
      <c r="S158" s="32"/>
    </row>
    <row r="159" spans="2:20" ht="15.75" customHeight="1" thickBot="1">
      <c r="B159" s="479" t="s">
        <v>24</v>
      </c>
      <c r="C159" s="480"/>
      <c r="D159" s="248">
        <v>0</v>
      </c>
      <c r="E159" s="185"/>
      <c r="F159" s="195"/>
      <c r="G159" s="205"/>
      <c r="H159" s="206"/>
      <c r="I159" s="207"/>
      <c r="J159" s="184"/>
      <c r="K159" s="185"/>
      <c r="L159" s="195"/>
      <c r="M159" s="248"/>
      <c r="N159" s="185"/>
      <c r="O159" s="186"/>
      <c r="P159" s="184"/>
      <c r="Q159" s="185"/>
      <c r="R159" s="186"/>
      <c r="S159" s="32"/>
    </row>
    <row r="160" spans="2:20" ht="15.75" customHeight="1" thickBot="1">
      <c r="B160" s="481" t="s">
        <v>23</v>
      </c>
      <c r="C160" s="482"/>
      <c r="D160" s="175">
        <f>SUM(D156:F159)</f>
        <v>0</v>
      </c>
      <c r="E160" s="176"/>
      <c r="F160" s="177"/>
      <c r="G160" s="175">
        <f>SUM(G156:I159)</f>
        <v>0</v>
      </c>
      <c r="H160" s="176"/>
      <c r="I160" s="177"/>
      <c r="J160" s="175">
        <f>SUM(J156:L159)</f>
        <v>0</v>
      </c>
      <c r="K160" s="176"/>
      <c r="L160" s="177"/>
      <c r="M160" s="175">
        <f>SUM(M156:O159)</f>
        <v>0</v>
      </c>
      <c r="N160" s="176"/>
      <c r="O160" s="177"/>
      <c r="P160" s="175">
        <f>SUM(P156:R159)</f>
        <v>0</v>
      </c>
      <c r="Q160" s="176"/>
      <c r="R160" s="177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97" t="s">
        <v>71</v>
      </c>
      <c r="C162" s="498"/>
      <c r="D162" s="249"/>
      <c r="E162" s="250"/>
      <c r="F162" s="251"/>
      <c r="G162" s="249"/>
      <c r="H162" s="250"/>
      <c r="I162" s="251"/>
      <c r="J162" s="249"/>
      <c r="K162" s="250"/>
      <c r="L162" s="251"/>
      <c r="M162" s="249"/>
      <c r="N162" s="250"/>
      <c r="O162" s="494"/>
      <c r="P162" s="239" t="s">
        <v>23</v>
      </c>
      <c r="Q162" s="240"/>
      <c r="R162" s="240"/>
      <c r="S162" s="241"/>
    </row>
    <row r="163" spans="2:20" ht="15.75" customHeight="1">
      <c r="B163" s="499"/>
      <c r="C163" s="500"/>
      <c r="D163" s="252"/>
      <c r="E163" s="253"/>
      <c r="F163" s="254"/>
      <c r="G163" s="252"/>
      <c r="H163" s="253"/>
      <c r="I163" s="254"/>
      <c r="J163" s="252"/>
      <c r="K163" s="253"/>
      <c r="L163" s="254"/>
      <c r="M163" s="252"/>
      <c r="N163" s="253"/>
      <c r="O163" s="495"/>
      <c r="P163" s="242"/>
      <c r="Q163" s="243"/>
      <c r="R163" s="243"/>
      <c r="S163" s="244"/>
    </row>
    <row r="164" spans="2:20" ht="15.75" customHeight="1" thickBot="1">
      <c r="B164" s="501"/>
      <c r="C164" s="502"/>
      <c r="D164" s="255"/>
      <c r="E164" s="256"/>
      <c r="F164" s="257"/>
      <c r="G164" s="255"/>
      <c r="H164" s="256"/>
      <c r="I164" s="257"/>
      <c r="J164" s="255"/>
      <c r="K164" s="256"/>
      <c r="L164" s="257"/>
      <c r="M164" s="255"/>
      <c r="N164" s="256"/>
      <c r="O164" s="496"/>
      <c r="P164" s="245"/>
      <c r="Q164" s="246"/>
      <c r="R164" s="246"/>
      <c r="S164" s="247"/>
    </row>
    <row r="165" spans="2:20" ht="15.75" customHeight="1" thickBot="1">
      <c r="B165" s="477" t="s">
        <v>67</v>
      </c>
      <c r="C165" s="478"/>
      <c r="D165" s="196"/>
      <c r="E165" s="197"/>
      <c r="F165" s="198"/>
      <c r="G165" s="196"/>
      <c r="H165" s="197"/>
      <c r="I165" s="198"/>
      <c r="J165" s="196"/>
      <c r="K165" s="197"/>
      <c r="L165" s="198"/>
      <c r="M165" s="196"/>
      <c r="N165" s="197"/>
      <c r="O165" s="197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377" t="s">
        <v>68</v>
      </c>
      <c r="C166" s="378"/>
      <c r="D166" s="187"/>
      <c r="E166" s="179"/>
      <c r="F166" s="258"/>
      <c r="G166" s="199"/>
      <c r="H166" s="200"/>
      <c r="I166" s="201"/>
      <c r="J166" s="178"/>
      <c r="K166" s="179"/>
      <c r="L166" s="258"/>
      <c r="M166" s="187"/>
      <c r="N166" s="179"/>
      <c r="O166" s="180"/>
      <c r="P166" s="72"/>
      <c r="Q166" s="73"/>
      <c r="R166" s="73"/>
      <c r="S166" s="74"/>
    </row>
    <row r="167" spans="2:20" ht="15.75" customHeight="1">
      <c r="B167" s="375" t="s">
        <v>69</v>
      </c>
      <c r="C167" s="376"/>
      <c r="D167" s="235"/>
      <c r="E167" s="182"/>
      <c r="F167" s="234"/>
      <c r="G167" s="202"/>
      <c r="H167" s="203"/>
      <c r="I167" s="204"/>
      <c r="J167" s="181"/>
      <c r="K167" s="182"/>
      <c r="L167" s="234"/>
      <c r="M167" s="235"/>
      <c r="N167" s="182"/>
      <c r="O167" s="183"/>
      <c r="P167" s="69"/>
      <c r="Q167" s="70"/>
      <c r="R167" s="70"/>
      <c r="S167" s="71"/>
    </row>
    <row r="168" spans="2:20" ht="15.75" customHeight="1">
      <c r="B168" s="375" t="s">
        <v>70</v>
      </c>
      <c r="C168" s="376"/>
      <c r="D168" s="235"/>
      <c r="E168" s="182"/>
      <c r="F168" s="234"/>
      <c r="G168" s="202"/>
      <c r="H168" s="203"/>
      <c r="I168" s="204"/>
      <c r="J168" s="181"/>
      <c r="K168" s="182"/>
      <c r="L168" s="234"/>
      <c r="M168" s="235"/>
      <c r="N168" s="182"/>
      <c r="O168" s="183"/>
      <c r="P168" s="69"/>
      <c r="Q168" s="70"/>
      <c r="R168" s="70"/>
      <c r="S168" s="71"/>
    </row>
    <row r="169" spans="2:20" ht="15.75" customHeight="1" thickBot="1">
      <c r="B169" s="479" t="s">
        <v>24</v>
      </c>
      <c r="C169" s="480"/>
      <c r="D169" s="248"/>
      <c r="E169" s="185"/>
      <c r="F169" s="195"/>
      <c r="G169" s="205"/>
      <c r="H169" s="206"/>
      <c r="I169" s="207"/>
      <c r="J169" s="184"/>
      <c r="K169" s="185"/>
      <c r="L169" s="195"/>
      <c r="M169" s="248"/>
      <c r="N169" s="185"/>
      <c r="O169" s="186"/>
      <c r="P169" s="162"/>
      <c r="Q169" s="163"/>
      <c r="R169" s="163"/>
      <c r="S169" s="164"/>
    </row>
    <row r="170" spans="2:20" ht="15.75" customHeight="1" thickBot="1">
      <c r="B170" s="481" t="s">
        <v>23</v>
      </c>
      <c r="C170" s="482"/>
      <c r="D170" s="175">
        <f>SUM(D166:F169)</f>
        <v>0</v>
      </c>
      <c r="E170" s="176"/>
      <c r="F170" s="177"/>
      <c r="G170" s="175">
        <f>SUM(G166:I169)</f>
        <v>0</v>
      </c>
      <c r="H170" s="176"/>
      <c r="I170" s="177"/>
      <c r="J170" s="175">
        <f>SUM(J166:L169)</f>
        <v>0</v>
      </c>
      <c r="K170" s="176"/>
      <c r="L170" s="177"/>
      <c r="M170" s="175">
        <f>SUM(M166:O169)</f>
        <v>0</v>
      </c>
      <c r="N170" s="176"/>
      <c r="O170" s="177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5" t="s">
        <v>150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74" t="s">
        <v>284</v>
      </c>
      <c r="C175" s="374"/>
      <c r="D175" s="374"/>
      <c r="E175" s="374"/>
      <c r="F175" s="374"/>
      <c r="G175" s="37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05" t="s">
        <v>28</v>
      </c>
      <c r="C177" s="443"/>
      <c r="D177" s="445" t="s">
        <v>29</v>
      </c>
      <c r="E177" s="446"/>
      <c r="F177" s="191" t="s">
        <v>30</v>
      </c>
      <c r="G177" s="192"/>
      <c r="H177" s="406" t="s">
        <v>72</v>
      </c>
      <c r="I177" s="406"/>
      <c r="J177" s="405" t="s">
        <v>273</v>
      </c>
      <c r="K177" s="406"/>
      <c r="L177" s="406"/>
      <c r="M177" s="406"/>
      <c r="N177" s="443"/>
      <c r="O177" s="262" t="s">
        <v>32</v>
      </c>
      <c r="P177" s="263"/>
      <c r="Q177" s="263"/>
      <c r="R177" s="263"/>
      <c r="S177" s="264"/>
    </row>
    <row r="178" spans="2:19" ht="15.75" customHeight="1" thickBot="1">
      <c r="B178" s="408"/>
      <c r="C178" s="444"/>
      <c r="D178" s="447"/>
      <c r="E178" s="448"/>
      <c r="F178" s="193"/>
      <c r="G178" s="194"/>
      <c r="H178" s="409"/>
      <c r="I178" s="409"/>
      <c r="J178" s="408"/>
      <c r="K178" s="409"/>
      <c r="L178" s="409"/>
      <c r="M178" s="409"/>
      <c r="N178" s="444"/>
      <c r="O178" s="265"/>
      <c r="P178" s="265"/>
      <c r="Q178" s="265"/>
      <c r="R178" s="265"/>
      <c r="S178" s="266"/>
    </row>
    <row r="179" spans="2:19" ht="15.75" customHeight="1">
      <c r="B179" s="471">
        <v>658.7</v>
      </c>
      <c r="C179" s="472"/>
      <c r="D179" s="473" t="s">
        <v>359</v>
      </c>
      <c r="E179" s="474"/>
      <c r="F179" s="475">
        <v>48.988</v>
      </c>
      <c r="G179" s="476"/>
      <c r="H179" s="470">
        <v>0</v>
      </c>
      <c r="I179" s="470"/>
      <c r="J179" s="188">
        <v>1557</v>
      </c>
      <c r="K179" s="189"/>
      <c r="L179" s="189"/>
      <c r="M179" s="189"/>
      <c r="N179" s="190"/>
      <c r="O179" s="267" t="s">
        <v>365</v>
      </c>
      <c r="P179" s="268"/>
      <c r="Q179" s="268"/>
      <c r="R179" s="268"/>
      <c r="S179" s="269"/>
    </row>
    <row r="180" spans="2:19" ht="15.75" customHeight="1">
      <c r="B180" s="272"/>
      <c r="C180" s="273"/>
      <c r="D180" s="281"/>
      <c r="E180" s="282"/>
      <c r="F180" s="274"/>
      <c r="G180" s="275"/>
      <c r="H180" s="276"/>
      <c r="I180" s="276"/>
      <c r="J180" s="236">
        <v>157</v>
      </c>
      <c r="K180" s="237"/>
      <c r="L180" s="237"/>
      <c r="M180" s="237"/>
      <c r="N180" s="238"/>
      <c r="O180" s="259" t="s">
        <v>367</v>
      </c>
      <c r="P180" s="260"/>
      <c r="Q180" s="260"/>
      <c r="R180" s="260"/>
      <c r="S180" s="261"/>
    </row>
    <row r="181" spans="2:19" ht="15.75" customHeight="1">
      <c r="B181" s="272"/>
      <c r="C181" s="273"/>
      <c r="D181" s="281"/>
      <c r="E181" s="282"/>
      <c r="F181" s="274"/>
      <c r="G181" s="275"/>
      <c r="H181" s="276"/>
      <c r="I181" s="276"/>
      <c r="J181" s="236">
        <v>675</v>
      </c>
      <c r="K181" s="237"/>
      <c r="L181" s="237"/>
      <c r="M181" s="237"/>
      <c r="N181" s="238"/>
      <c r="O181" s="259" t="s">
        <v>366</v>
      </c>
      <c r="P181" s="260"/>
      <c r="Q181" s="260"/>
      <c r="R181" s="260"/>
      <c r="S181" s="261"/>
    </row>
    <row r="182" spans="2:19" ht="15.75" customHeight="1">
      <c r="B182" s="272"/>
      <c r="C182" s="273"/>
      <c r="D182" s="281"/>
      <c r="E182" s="282"/>
      <c r="F182" s="274"/>
      <c r="G182" s="275"/>
      <c r="H182" s="276"/>
      <c r="I182" s="276"/>
      <c r="J182" s="236">
        <v>115</v>
      </c>
      <c r="K182" s="237"/>
      <c r="L182" s="237"/>
      <c r="M182" s="237"/>
      <c r="N182" s="238"/>
      <c r="O182" s="259" t="s">
        <v>368</v>
      </c>
      <c r="P182" s="260"/>
      <c r="Q182" s="260"/>
      <c r="R182" s="260"/>
      <c r="S182" s="261"/>
    </row>
    <row r="183" spans="2:19" ht="15.75" customHeight="1">
      <c r="B183" s="272"/>
      <c r="C183" s="273"/>
      <c r="D183" s="281"/>
      <c r="E183" s="282"/>
      <c r="F183" s="274"/>
      <c r="G183" s="275"/>
      <c r="H183" s="276"/>
      <c r="I183" s="276"/>
      <c r="J183" s="236">
        <v>2228</v>
      </c>
      <c r="K183" s="237"/>
      <c r="L183" s="237"/>
      <c r="M183" s="237"/>
      <c r="N183" s="238"/>
      <c r="O183" s="259" t="s">
        <v>369</v>
      </c>
      <c r="P183" s="260"/>
      <c r="Q183" s="260"/>
      <c r="R183" s="260"/>
      <c r="S183" s="261"/>
    </row>
    <row r="184" spans="2:19" ht="15.75" customHeight="1">
      <c r="B184" s="272"/>
      <c r="C184" s="273"/>
      <c r="D184" s="281"/>
      <c r="E184" s="282"/>
      <c r="F184" s="274"/>
      <c r="G184" s="275"/>
      <c r="H184" s="276"/>
      <c r="I184" s="276"/>
      <c r="J184" s="236"/>
      <c r="K184" s="237"/>
      <c r="L184" s="237"/>
      <c r="M184" s="237"/>
      <c r="N184" s="238"/>
      <c r="O184" s="259"/>
      <c r="P184" s="260"/>
      <c r="Q184" s="260"/>
      <c r="R184" s="260"/>
      <c r="S184" s="261"/>
    </row>
    <row r="185" spans="2:19" ht="15.75" customHeight="1">
      <c r="B185" s="272"/>
      <c r="C185" s="273"/>
      <c r="D185" s="281"/>
      <c r="E185" s="282"/>
      <c r="F185" s="274"/>
      <c r="G185" s="275"/>
      <c r="H185" s="276"/>
      <c r="I185" s="276"/>
      <c r="J185" s="236"/>
      <c r="K185" s="237"/>
      <c r="L185" s="237"/>
      <c r="M185" s="237"/>
      <c r="N185" s="238"/>
      <c r="O185" s="259"/>
      <c r="P185" s="260"/>
      <c r="Q185" s="260"/>
      <c r="R185" s="260"/>
      <c r="S185" s="261"/>
    </row>
    <row r="186" spans="2:19" ht="15.75" customHeight="1">
      <c r="B186" s="272"/>
      <c r="C186" s="273"/>
      <c r="D186" s="281"/>
      <c r="E186" s="282"/>
      <c r="F186" s="274"/>
      <c r="G186" s="275"/>
      <c r="H186" s="276"/>
      <c r="I186" s="276"/>
      <c r="J186" s="236"/>
      <c r="K186" s="237"/>
      <c r="L186" s="237"/>
      <c r="M186" s="237"/>
      <c r="N186" s="238"/>
      <c r="O186" s="259"/>
      <c r="P186" s="260"/>
      <c r="Q186" s="260"/>
      <c r="R186" s="260"/>
      <c r="S186" s="261"/>
    </row>
    <row r="187" spans="2:19" ht="15.75" customHeight="1" thickBot="1">
      <c r="B187" s="452"/>
      <c r="C187" s="453"/>
      <c r="D187" s="454"/>
      <c r="E187" s="455"/>
      <c r="F187" s="270"/>
      <c r="G187" s="271"/>
      <c r="H187" s="388"/>
      <c r="I187" s="388"/>
      <c r="J187" s="449"/>
      <c r="K187" s="450"/>
      <c r="L187" s="450"/>
      <c r="M187" s="450"/>
      <c r="N187" s="451"/>
      <c r="O187" s="385"/>
      <c r="P187" s="386"/>
      <c r="Q187" s="386"/>
      <c r="R187" s="386"/>
      <c r="S187" s="387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74" t="s">
        <v>285</v>
      </c>
      <c r="C189" s="374"/>
      <c r="D189" s="374"/>
      <c r="E189" s="374"/>
      <c r="F189" s="374"/>
      <c r="G189" s="37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42" t="s">
        <v>98</v>
      </c>
      <c r="C191" s="343"/>
      <c r="D191" s="342" t="s">
        <v>97</v>
      </c>
      <c r="E191" s="344"/>
      <c r="F191" s="343" t="s">
        <v>29</v>
      </c>
      <c r="G191" s="343"/>
      <c r="H191" s="342" t="s">
        <v>97</v>
      </c>
      <c r="I191" s="344"/>
      <c r="J191" s="343" t="s">
        <v>30</v>
      </c>
      <c r="K191" s="343"/>
      <c r="L191" s="342" t="s">
        <v>97</v>
      </c>
      <c r="M191" s="344"/>
      <c r="N191" s="342" t="s">
        <v>54</v>
      </c>
      <c r="O191" s="344"/>
      <c r="P191" s="343" t="s">
        <v>96</v>
      </c>
      <c r="Q191" s="344"/>
      <c r="R191" s="342" t="s">
        <v>99</v>
      </c>
      <c r="S191" s="344"/>
    </row>
    <row r="192" spans="2:19" ht="15.75" customHeight="1">
      <c r="B192" s="372"/>
      <c r="C192" s="432"/>
      <c r="D192" s="372"/>
      <c r="E192" s="373"/>
      <c r="F192" s="432"/>
      <c r="G192" s="432"/>
      <c r="H192" s="372"/>
      <c r="I192" s="373"/>
      <c r="J192" s="432"/>
      <c r="K192" s="432"/>
      <c r="L192" s="372"/>
      <c r="M192" s="373"/>
      <c r="N192" s="372"/>
      <c r="O192" s="373"/>
      <c r="P192" s="432"/>
      <c r="Q192" s="373"/>
      <c r="R192" s="372"/>
      <c r="S192" s="373"/>
    </row>
    <row r="193" spans="2:19" ht="15.75" customHeight="1" thickBot="1">
      <c r="B193" s="345"/>
      <c r="C193" s="346"/>
      <c r="D193" s="345"/>
      <c r="E193" s="347"/>
      <c r="F193" s="346"/>
      <c r="G193" s="346"/>
      <c r="H193" s="345"/>
      <c r="I193" s="347"/>
      <c r="J193" s="346"/>
      <c r="K193" s="346"/>
      <c r="L193" s="345"/>
      <c r="M193" s="347"/>
      <c r="N193" s="345"/>
      <c r="O193" s="347"/>
      <c r="P193" s="346"/>
      <c r="Q193" s="347"/>
      <c r="R193" s="345"/>
      <c r="S193" s="347"/>
    </row>
    <row r="194" spans="2:19" ht="15.75" customHeight="1" thickBot="1">
      <c r="B194" s="466">
        <v>139.6</v>
      </c>
      <c r="C194" s="467"/>
      <c r="D194" s="435"/>
      <c r="E194" s="436"/>
      <c r="F194" s="430">
        <v>139.6</v>
      </c>
      <c r="G194" s="431"/>
      <c r="H194" s="435"/>
      <c r="I194" s="436"/>
      <c r="J194" s="430">
        <v>33.603000000000002</v>
      </c>
      <c r="K194" s="431"/>
      <c r="L194" s="435"/>
      <c r="M194" s="436"/>
      <c r="N194" s="433">
        <v>30</v>
      </c>
      <c r="O194" s="434"/>
      <c r="P194" s="468">
        <v>0</v>
      </c>
      <c r="Q194" s="469"/>
      <c r="R194" s="165">
        <v>1642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65" t="s">
        <v>242</v>
      </c>
      <c r="C196" s="465"/>
      <c r="D196" s="46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6" t="s">
        <v>375</v>
      </c>
      <c r="C197" s="457"/>
      <c r="D197" s="457"/>
      <c r="E197" s="457"/>
      <c r="F197" s="457"/>
      <c r="G197" s="457"/>
      <c r="H197" s="457"/>
      <c r="I197" s="457"/>
      <c r="J197" s="457"/>
      <c r="K197" s="457"/>
      <c r="L197" s="457"/>
      <c r="M197" s="457"/>
      <c r="N197" s="457"/>
      <c r="O197" s="457"/>
      <c r="P197" s="457"/>
      <c r="Q197" s="457"/>
      <c r="R197" s="457"/>
      <c r="S197" s="458"/>
    </row>
    <row r="198" spans="2:19" ht="15.75" customHeight="1">
      <c r="B198" s="459"/>
      <c r="C198" s="460"/>
      <c r="D198" s="460"/>
      <c r="E198" s="460"/>
      <c r="F198" s="460"/>
      <c r="G198" s="460"/>
      <c r="H198" s="460"/>
      <c r="I198" s="460"/>
      <c r="J198" s="460"/>
      <c r="K198" s="460"/>
      <c r="L198" s="460"/>
      <c r="M198" s="460"/>
      <c r="N198" s="460"/>
      <c r="O198" s="460"/>
      <c r="P198" s="460"/>
      <c r="Q198" s="460"/>
      <c r="R198" s="460"/>
      <c r="S198" s="461"/>
    </row>
    <row r="199" spans="2:19" ht="15.75" customHeight="1">
      <c r="B199" s="459"/>
      <c r="C199" s="460"/>
      <c r="D199" s="460"/>
      <c r="E199" s="460"/>
      <c r="F199" s="460"/>
      <c r="G199" s="460"/>
      <c r="H199" s="460"/>
      <c r="I199" s="460"/>
      <c r="J199" s="460"/>
      <c r="K199" s="460"/>
      <c r="L199" s="460"/>
      <c r="M199" s="460"/>
      <c r="N199" s="460"/>
      <c r="O199" s="460"/>
      <c r="P199" s="460"/>
      <c r="Q199" s="460"/>
      <c r="R199" s="460"/>
      <c r="S199" s="461"/>
    </row>
    <row r="200" spans="2:19" ht="15.75" customHeight="1">
      <c r="B200" s="459"/>
      <c r="C200" s="460"/>
      <c r="D200" s="460"/>
      <c r="E200" s="460"/>
      <c r="F200" s="460"/>
      <c r="G200" s="460"/>
      <c r="H200" s="460"/>
      <c r="I200" s="460"/>
      <c r="J200" s="460"/>
      <c r="K200" s="460"/>
      <c r="L200" s="460"/>
      <c r="M200" s="460"/>
      <c r="N200" s="460"/>
      <c r="O200" s="460"/>
      <c r="P200" s="460"/>
      <c r="Q200" s="460"/>
      <c r="R200" s="460"/>
      <c r="S200" s="461"/>
    </row>
    <row r="201" spans="2:19" ht="15.75" customHeight="1" thickBot="1">
      <c r="B201" s="462"/>
      <c r="C201" s="463"/>
      <c r="D201" s="463"/>
      <c r="E201" s="463"/>
      <c r="F201" s="463"/>
      <c r="G201" s="463"/>
      <c r="H201" s="463"/>
      <c r="I201" s="463"/>
      <c r="J201" s="463"/>
      <c r="K201" s="463"/>
      <c r="L201" s="463"/>
      <c r="M201" s="463"/>
      <c r="N201" s="463"/>
      <c r="O201" s="463"/>
      <c r="P201" s="463"/>
      <c r="Q201" s="463"/>
      <c r="R201" s="463"/>
      <c r="S201" s="464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74" t="s">
        <v>298</v>
      </c>
      <c r="C203" s="374"/>
      <c r="D203" s="374"/>
      <c r="E203" s="374"/>
      <c r="F203" s="374"/>
      <c r="G203" s="37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439" t="s">
        <v>64</v>
      </c>
      <c r="C205" s="440"/>
      <c r="D205" s="213" t="s">
        <v>370</v>
      </c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5"/>
    </row>
    <row r="206" spans="2:19" ht="15.75" customHeight="1">
      <c r="B206" s="437"/>
      <c r="C206" s="438"/>
      <c r="D206" s="216"/>
      <c r="E206" s="217"/>
      <c r="F206" s="217"/>
      <c r="G206" s="217"/>
      <c r="H206" s="217"/>
      <c r="I206" s="217"/>
      <c r="J206" s="217"/>
      <c r="K206" s="217"/>
      <c r="L206" s="217"/>
      <c r="M206" s="217"/>
      <c r="N206" s="217"/>
      <c r="O206" s="217"/>
      <c r="P206" s="217"/>
      <c r="Q206" s="217"/>
      <c r="R206" s="217"/>
      <c r="S206" s="218"/>
    </row>
    <row r="207" spans="2:19" ht="15.75" customHeight="1">
      <c r="B207" s="437"/>
      <c r="C207" s="438"/>
      <c r="D207" s="216"/>
      <c r="E207" s="217"/>
      <c r="F207" s="217"/>
      <c r="G207" s="217"/>
      <c r="H207" s="217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8"/>
    </row>
    <row r="208" spans="2:19" ht="15.75" customHeight="1">
      <c r="B208" s="437"/>
      <c r="C208" s="438"/>
      <c r="D208" s="216"/>
      <c r="E208" s="217"/>
      <c r="F208" s="217"/>
      <c r="G208" s="217"/>
      <c r="H208" s="217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8"/>
    </row>
    <row r="209" spans="2:19" ht="15.75" customHeight="1">
      <c r="B209" s="437"/>
      <c r="C209" s="438"/>
      <c r="D209" s="216"/>
      <c r="E209" s="217"/>
      <c r="F209" s="217"/>
      <c r="G209" s="217"/>
      <c r="H209" s="217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8"/>
    </row>
    <row r="210" spans="2:19" ht="15.75" customHeight="1" thickBot="1">
      <c r="B210" s="441"/>
      <c r="C210" s="442"/>
      <c r="D210" s="219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1"/>
    </row>
    <row r="211" spans="2:19" ht="15.75" customHeight="1">
      <c r="B211" s="437" t="s">
        <v>65</v>
      </c>
      <c r="C211" s="438"/>
      <c r="D211" s="213" t="s">
        <v>360</v>
      </c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5"/>
    </row>
    <row r="212" spans="2:19" ht="15.75" customHeight="1">
      <c r="B212" s="437"/>
      <c r="C212" s="438"/>
      <c r="D212" s="216"/>
      <c r="E212" s="217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8"/>
    </row>
    <row r="213" spans="2:19" ht="15.75" customHeight="1">
      <c r="B213" s="437"/>
      <c r="C213" s="438"/>
      <c r="D213" s="216"/>
      <c r="E213" s="217"/>
      <c r="F213" s="217"/>
      <c r="G213" s="217"/>
      <c r="H213" s="217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8"/>
    </row>
    <row r="214" spans="2:19" ht="15.75" customHeight="1">
      <c r="B214" s="437"/>
      <c r="C214" s="438"/>
      <c r="D214" s="216"/>
      <c r="E214" s="217"/>
      <c r="F214" s="217"/>
      <c r="G214" s="217"/>
      <c r="H214" s="21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8"/>
    </row>
    <row r="215" spans="2:19" ht="15.75" customHeight="1">
      <c r="B215" s="437"/>
      <c r="C215" s="438"/>
      <c r="D215" s="216"/>
      <c r="E215" s="217"/>
      <c r="F215" s="217"/>
      <c r="G215" s="217"/>
      <c r="H215" s="217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8"/>
    </row>
    <row r="216" spans="2:19" ht="15.75" customHeight="1" thickBot="1">
      <c r="B216" s="437"/>
      <c r="C216" s="438"/>
      <c r="D216" s="219"/>
      <c r="E216" s="220"/>
      <c r="F216" s="220"/>
      <c r="G216" s="220"/>
      <c r="H216" s="220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1"/>
    </row>
    <row r="217" spans="2:19" ht="15.75" customHeight="1">
      <c r="B217" s="483" t="s">
        <v>59</v>
      </c>
      <c r="C217" s="484"/>
      <c r="D217" s="213" t="s">
        <v>364</v>
      </c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5"/>
    </row>
    <row r="218" spans="2:19" ht="15.75" customHeight="1">
      <c r="B218" s="485"/>
      <c r="C218" s="486"/>
      <c r="D218" s="216"/>
      <c r="E218" s="217"/>
      <c r="F218" s="217"/>
      <c r="G218" s="217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8"/>
    </row>
    <row r="219" spans="2:19" ht="15.75" customHeight="1">
      <c r="B219" s="485"/>
      <c r="C219" s="486"/>
      <c r="D219" s="216"/>
      <c r="E219" s="217"/>
      <c r="F219" s="217"/>
      <c r="G219" s="217"/>
      <c r="H219" s="217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8"/>
    </row>
    <row r="220" spans="2:19" ht="15.75" customHeight="1">
      <c r="B220" s="485"/>
      <c r="C220" s="486"/>
      <c r="D220" s="216"/>
      <c r="E220" s="217"/>
      <c r="F220" s="217"/>
      <c r="G220" s="217"/>
      <c r="H220" s="217"/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8"/>
    </row>
    <row r="221" spans="2:19" ht="15.75" customHeight="1">
      <c r="B221" s="485"/>
      <c r="C221" s="486"/>
      <c r="D221" s="216"/>
      <c r="E221" s="217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8"/>
    </row>
    <row r="222" spans="2:19" ht="15.75" customHeight="1" thickBot="1">
      <c r="B222" s="487"/>
      <c r="C222" s="488"/>
      <c r="D222" s="219"/>
      <c r="E222" s="220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1"/>
    </row>
    <row r="223" spans="2:19" ht="15.75" customHeight="1">
      <c r="B223" s="437" t="s">
        <v>58</v>
      </c>
      <c r="C223" s="438"/>
      <c r="D223" s="213" t="s">
        <v>361</v>
      </c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5"/>
    </row>
    <row r="224" spans="2:19" ht="15.75" customHeight="1">
      <c r="B224" s="437"/>
      <c r="C224" s="438"/>
      <c r="D224" s="216"/>
      <c r="E224" s="217"/>
      <c r="F224" s="217"/>
      <c r="G224" s="217"/>
      <c r="H224" s="217"/>
      <c r="I224" s="217"/>
      <c r="J224" s="217"/>
      <c r="K224" s="217"/>
      <c r="L224" s="217"/>
      <c r="M224" s="217"/>
      <c r="N224" s="217"/>
      <c r="O224" s="217"/>
      <c r="P224" s="217"/>
      <c r="Q224" s="217"/>
      <c r="R224" s="217"/>
      <c r="S224" s="218"/>
    </row>
    <row r="225" spans="2:19" ht="15.75" customHeight="1">
      <c r="B225" s="437"/>
      <c r="C225" s="438"/>
      <c r="D225" s="216"/>
      <c r="E225" s="217"/>
      <c r="F225" s="217"/>
      <c r="G225" s="217"/>
      <c r="H225" s="217"/>
      <c r="I225" s="217"/>
      <c r="J225" s="217"/>
      <c r="K225" s="217"/>
      <c r="L225" s="217"/>
      <c r="M225" s="217"/>
      <c r="N225" s="217"/>
      <c r="O225" s="217"/>
      <c r="P225" s="217"/>
      <c r="Q225" s="217"/>
      <c r="R225" s="217"/>
      <c r="S225" s="218"/>
    </row>
    <row r="226" spans="2:19" ht="15.75" customHeight="1">
      <c r="B226" s="437"/>
      <c r="C226" s="438"/>
      <c r="D226" s="216"/>
      <c r="E226" s="217"/>
      <c r="F226" s="217"/>
      <c r="G226" s="217"/>
      <c r="H226" s="217"/>
      <c r="I226" s="217"/>
      <c r="J226" s="217"/>
      <c r="K226" s="217"/>
      <c r="L226" s="217"/>
      <c r="M226" s="217"/>
      <c r="N226" s="217"/>
      <c r="O226" s="217"/>
      <c r="P226" s="217"/>
      <c r="Q226" s="217"/>
      <c r="R226" s="217"/>
      <c r="S226" s="218"/>
    </row>
    <row r="227" spans="2:19" ht="15.75" customHeight="1">
      <c r="B227" s="437"/>
      <c r="C227" s="438"/>
      <c r="D227" s="216"/>
      <c r="E227" s="217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8"/>
    </row>
    <row r="228" spans="2:19" ht="15.75" customHeight="1" thickBot="1">
      <c r="B228" s="437"/>
      <c r="C228" s="438"/>
      <c r="D228" s="219"/>
      <c r="E228" s="220"/>
      <c r="F228" s="220"/>
      <c r="G228" s="220"/>
      <c r="H228" s="220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1"/>
    </row>
    <row r="229" spans="2:19" ht="15.75" customHeight="1">
      <c r="B229" s="439" t="s">
        <v>66</v>
      </c>
      <c r="C229" s="440"/>
      <c r="D229" s="213" t="s">
        <v>386</v>
      </c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  <c r="R229" s="214"/>
      <c r="S229" s="215"/>
    </row>
    <row r="230" spans="2:19" ht="15.75" customHeight="1">
      <c r="B230" s="437"/>
      <c r="C230" s="438"/>
      <c r="D230" s="216"/>
      <c r="E230" s="217"/>
      <c r="F230" s="217"/>
      <c r="G230" s="217"/>
      <c r="H230" s="217"/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8"/>
    </row>
    <row r="231" spans="2:19" ht="15.75" customHeight="1">
      <c r="B231" s="437"/>
      <c r="C231" s="438"/>
      <c r="D231" s="216"/>
      <c r="E231" s="217"/>
      <c r="F231" s="217"/>
      <c r="G231" s="217"/>
      <c r="H231" s="217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8"/>
    </row>
    <row r="232" spans="2:19" ht="15.75" customHeight="1">
      <c r="B232" s="437"/>
      <c r="C232" s="438"/>
      <c r="D232" s="216"/>
      <c r="E232" s="217"/>
      <c r="F232" s="217"/>
      <c r="G232" s="217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8"/>
    </row>
    <row r="233" spans="2:19" ht="15.75" customHeight="1">
      <c r="B233" s="437"/>
      <c r="C233" s="438"/>
      <c r="D233" s="216"/>
      <c r="E233" s="217"/>
      <c r="F233" s="217"/>
      <c r="G233" s="217"/>
      <c r="H233" s="217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8"/>
    </row>
    <row r="234" spans="2:19" ht="15.75" customHeight="1" thickBot="1">
      <c r="B234" s="441"/>
      <c r="C234" s="442"/>
      <c r="D234" s="219"/>
      <c r="E234" s="220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74" t="s">
        <v>299</v>
      </c>
      <c r="C236" s="374"/>
      <c r="D236" s="374"/>
      <c r="E236" s="374"/>
      <c r="F236" s="374"/>
    </row>
    <row r="237" spans="2:19" ht="15.75" customHeight="1"/>
    <row r="238" spans="2:19" ht="15.75" customHeight="1" thickBot="1">
      <c r="B238" s="389" t="s">
        <v>300</v>
      </c>
      <c r="C238" s="389"/>
      <c r="D238" s="389"/>
      <c r="E238" s="389"/>
    </row>
    <row r="239" spans="2:19" ht="15.75" customHeight="1">
      <c r="B239" s="405" t="s">
        <v>25</v>
      </c>
      <c r="C239" s="406"/>
      <c r="D239" s="406"/>
      <c r="E239" s="443"/>
      <c r="F239" s="342" t="s">
        <v>26</v>
      </c>
      <c r="G239" s="343"/>
      <c r="H239" s="343"/>
      <c r="I239" s="343"/>
      <c r="J239" s="344"/>
      <c r="K239" s="343" t="s">
        <v>27</v>
      </c>
      <c r="L239" s="343"/>
      <c r="M239" s="343"/>
      <c r="N239" s="343"/>
      <c r="O239" s="343"/>
      <c r="P239" s="343"/>
      <c r="Q239" s="343"/>
      <c r="R239" s="343"/>
      <c r="S239" s="344"/>
    </row>
    <row r="240" spans="2:19" ht="15.75" customHeight="1" thickBot="1">
      <c r="B240" s="408"/>
      <c r="C240" s="409"/>
      <c r="D240" s="409"/>
      <c r="E240" s="444"/>
      <c r="F240" s="345"/>
      <c r="G240" s="346"/>
      <c r="H240" s="346"/>
      <c r="I240" s="346"/>
      <c r="J240" s="347"/>
      <c r="K240" s="346"/>
      <c r="L240" s="346"/>
      <c r="M240" s="346"/>
      <c r="N240" s="346"/>
      <c r="O240" s="346"/>
      <c r="P240" s="346"/>
      <c r="Q240" s="346"/>
      <c r="R240" s="346"/>
      <c r="S240" s="347"/>
    </row>
    <row r="241" spans="2:19" ht="15.75" customHeight="1">
      <c r="B241" s="574"/>
      <c r="C241" s="543"/>
      <c r="D241" s="543"/>
      <c r="E241" s="544"/>
      <c r="F241" s="542"/>
      <c r="G241" s="543"/>
      <c r="H241" s="543"/>
      <c r="I241" s="543"/>
      <c r="J241" s="544"/>
      <c r="K241" s="542"/>
      <c r="L241" s="543"/>
      <c r="M241" s="543"/>
      <c r="N241" s="543"/>
      <c r="O241" s="543"/>
      <c r="P241" s="543"/>
      <c r="Q241" s="543"/>
      <c r="R241" s="543"/>
      <c r="S241" s="544"/>
    </row>
    <row r="242" spans="2:19" ht="15.75" customHeight="1">
      <c r="B242" s="429"/>
      <c r="C242" s="355"/>
      <c r="D242" s="355"/>
      <c r="E242" s="356"/>
      <c r="F242" s="354"/>
      <c r="G242" s="355"/>
      <c r="H242" s="355"/>
      <c r="I242" s="355"/>
      <c r="J242" s="356"/>
      <c r="K242" s="354"/>
      <c r="L242" s="355"/>
      <c r="M242" s="355"/>
      <c r="N242" s="355"/>
      <c r="O242" s="355"/>
      <c r="P242" s="355"/>
      <c r="Q242" s="355"/>
      <c r="R242" s="355"/>
      <c r="S242" s="356"/>
    </row>
    <row r="243" spans="2:19" ht="15.75" customHeight="1">
      <c r="B243" s="429"/>
      <c r="C243" s="355"/>
      <c r="D243" s="355"/>
      <c r="E243" s="356"/>
      <c r="F243" s="354"/>
      <c r="G243" s="355"/>
      <c r="H243" s="355"/>
      <c r="I243" s="355"/>
      <c r="J243" s="356"/>
      <c r="K243" s="354"/>
      <c r="L243" s="355"/>
      <c r="M243" s="355"/>
      <c r="N243" s="355"/>
      <c r="O243" s="355"/>
      <c r="P243" s="355"/>
      <c r="Q243" s="355"/>
      <c r="R243" s="355"/>
      <c r="S243" s="356"/>
    </row>
    <row r="244" spans="2:19" ht="15.75" customHeight="1">
      <c r="B244" s="429"/>
      <c r="C244" s="355"/>
      <c r="D244" s="355"/>
      <c r="E244" s="356"/>
      <c r="F244" s="354"/>
      <c r="G244" s="355"/>
      <c r="H244" s="355"/>
      <c r="I244" s="355"/>
      <c r="J244" s="356"/>
      <c r="K244" s="354"/>
      <c r="L244" s="355"/>
      <c r="M244" s="355"/>
      <c r="N244" s="355"/>
      <c r="O244" s="355"/>
      <c r="P244" s="355"/>
      <c r="Q244" s="355"/>
      <c r="R244" s="355"/>
      <c r="S244" s="356"/>
    </row>
    <row r="245" spans="2:19" ht="15.75" customHeight="1">
      <c r="B245" s="429"/>
      <c r="C245" s="355"/>
      <c r="D245" s="355"/>
      <c r="E245" s="356"/>
      <c r="F245" s="354"/>
      <c r="G245" s="355"/>
      <c r="H245" s="355"/>
      <c r="I245" s="355"/>
      <c r="J245" s="356"/>
      <c r="K245" s="354"/>
      <c r="L245" s="355"/>
      <c r="M245" s="355"/>
      <c r="N245" s="355"/>
      <c r="O245" s="355"/>
      <c r="P245" s="355"/>
      <c r="Q245" s="355"/>
      <c r="R245" s="355"/>
      <c r="S245" s="356"/>
    </row>
    <row r="246" spans="2:19" ht="15.75" customHeight="1">
      <c r="B246" s="429"/>
      <c r="C246" s="355"/>
      <c r="D246" s="355"/>
      <c r="E246" s="356"/>
      <c r="F246" s="354"/>
      <c r="G246" s="355"/>
      <c r="H246" s="355"/>
      <c r="I246" s="355"/>
      <c r="J246" s="356"/>
      <c r="K246" s="354"/>
      <c r="L246" s="355"/>
      <c r="M246" s="355"/>
      <c r="N246" s="355"/>
      <c r="O246" s="355"/>
      <c r="P246" s="355"/>
      <c r="Q246" s="355"/>
      <c r="R246" s="355"/>
      <c r="S246" s="356"/>
    </row>
    <row r="247" spans="2:19" ht="15.75" customHeight="1">
      <c r="B247" s="429"/>
      <c r="C247" s="355"/>
      <c r="D247" s="355"/>
      <c r="E247" s="356"/>
      <c r="F247" s="354"/>
      <c r="G247" s="355"/>
      <c r="H247" s="355"/>
      <c r="I247" s="355"/>
      <c r="J247" s="356"/>
      <c r="K247" s="354"/>
      <c r="L247" s="355"/>
      <c r="M247" s="355"/>
      <c r="N247" s="355"/>
      <c r="O247" s="355"/>
      <c r="P247" s="355"/>
      <c r="Q247" s="355"/>
      <c r="R247" s="355"/>
      <c r="S247" s="356"/>
    </row>
    <row r="248" spans="2:19" ht="15.75" customHeight="1">
      <c r="B248" s="429"/>
      <c r="C248" s="355"/>
      <c r="D248" s="355"/>
      <c r="E248" s="356"/>
      <c r="F248" s="354"/>
      <c r="G248" s="355"/>
      <c r="H248" s="355"/>
      <c r="I248" s="355"/>
      <c r="J248" s="356"/>
      <c r="K248" s="354"/>
      <c r="L248" s="355"/>
      <c r="M248" s="355"/>
      <c r="N248" s="355"/>
      <c r="O248" s="355"/>
      <c r="P248" s="355"/>
      <c r="Q248" s="355"/>
      <c r="R248" s="355"/>
      <c r="S248" s="356"/>
    </row>
    <row r="249" spans="2:19" ht="15.75" customHeight="1">
      <c r="B249" s="429"/>
      <c r="C249" s="355"/>
      <c r="D249" s="355"/>
      <c r="E249" s="356"/>
      <c r="F249" s="354"/>
      <c r="G249" s="355"/>
      <c r="H249" s="355"/>
      <c r="I249" s="355"/>
      <c r="J249" s="356"/>
      <c r="K249" s="354"/>
      <c r="L249" s="355"/>
      <c r="M249" s="355"/>
      <c r="N249" s="355"/>
      <c r="O249" s="355"/>
      <c r="P249" s="355"/>
      <c r="Q249" s="355"/>
      <c r="R249" s="355"/>
      <c r="S249" s="356"/>
    </row>
    <row r="250" spans="2:19" ht="15.75" customHeight="1">
      <c r="B250" s="429"/>
      <c r="C250" s="355"/>
      <c r="D250" s="355"/>
      <c r="E250" s="356"/>
      <c r="F250" s="354"/>
      <c r="G250" s="355"/>
      <c r="H250" s="355"/>
      <c r="I250" s="355"/>
      <c r="J250" s="356"/>
      <c r="K250" s="354"/>
      <c r="L250" s="355"/>
      <c r="M250" s="355"/>
      <c r="N250" s="355"/>
      <c r="O250" s="355"/>
      <c r="P250" s="355"/>
      <c r="Q250" s="355"/>
      <c r="R250" s="355"/>
      <c r="S250" s="356"/>
    </row>
    <row r="251" spans="2:19" ht="15.75" customHeight="1">
      <c r="B251" s="429"/>
      <c r="C251" s="355"/>
      <c r="D251" s="355"/>
      <c r="E251" s="356"/>
      <c r="F251" s="354"/>
      <c r="G251" s="355"/>
      <c r="H251" s="355"/>
      <c r="I251" s="355"/>
      <c r="J251" s="356"/>
      <c r="K251" s="354"/>
      <c r="L251" s="355"/>
      <c r="M251" s="355"/>
      <c r="N251" s="355"/>
      <c r="O251" s="355"/>
      <c r="P251" s="355"/>
      <c r="Q251" s="355"/>
      <c r="R251" s="355"/>
      <c r="S251" s="356"/>
    </row>
    <row r="252" spans="2:19" ht="15.75" customHeight="1">
      <c r="B252" s="429"/>
      <c r="C252" s="355"/>
      <c r="D252" s="355"/>
      <c r="E252" s="356"/>
      <c r="F252" s="354"/>
      <c r="G252" s="355"/>
      <c r="H252" s="355"/>
      <c r="I252" s="355"/>
      <c r="J252" s="356"/>
      <c r="K252" s="354"/>
      <c r="L252" s="355"/>
      <c r="M252" s="355"/>
      <c r="N252" s="355"/>
      <c r="O252" s="355"/>
      <c r="P252" s="355"/>
      <c r="Q252" s="355"/>
      <c r="R252" s="355"/>
      <c r="S252" s="356"/>
    </row>
    <row r="253" spans="2:19" ht="15.75" customHeight="1">
      <c r="B253" s="429"/>
      <c r="C253" s="355"/>
      <c r="D253" s="355"/>
      <c r="E253" s="356"/>
      <c r="F253" s="354"/>
      <c r="G253" s="355"/>
      <c r="H253" s="355"/>
      <c r="I253" s="355"/>
      <c r="J253" s="356"/>
      <c r="K253" s="354"/>
      <c r="L253" s="355"/>
      <c r="M253" s="355"/>
      <c r="N253" s="355"/>
      <c r="O253" s="355"/>
      <c r="P253" s="355"/>
      <c r="Q253" s="355"/>
      <c r="R253" s="355"/>
      <c r="S253" s="356"/>
    </row>
    <row r="254" spans="2:19" ht="15.75" customHeight="1">
      <c r="B254" s="429"/>
      <c r="C254" s="355"/>
      <c r="D254" s="355"/>
      <c r="E254" s="356"/>
      <c r="F254" s="354"/>
      <c r="G254" s="355"/>
      <c r="H254" s="355"/>
      <c r="I254" s="355"/>
      <c r="J254" s="356"/>
      <c r="K254" s="354"/>
      <c r="L254" s="355"/>
      <c r="M254" s="355"/>
      <c r="N254" s="355"/>
      <c r="O254" s="355"/>
      <c r="P254" s="355"/>
      <c r="Q254" s="355"/>
      <c r="R254" s="355"/>
      <c r="S254" s="356"/>
    </row>
    <row r="255" spans="2:19" ht="15.75" customHeight="1">
      <c r="B255" s="429"/>
      <c r="C255" s="355"/>
      <c r="D255" s="355"/>
      <c r="E255" s="356"/>
      <c r="F255" s="354"/>
      <c r="G255" s="355"/>
      <c r="H255" s="355"/>
      <c r="I255" s="355"/>
      <c r="J255" s="356"/>
      <c r="K255" s="354"/>
      <c r="L255" s="355"/>
      <c r="M255" s="355"/>
      <c r="N255" s="355"/>
      <c r="O255" s="355"/>
      <c r="P255" s="355"/>
      <c r="Q255" s="355"/>
      <c r="R255" s="355"/>
      <c r="S255" s="356"/>
    </row>
    <row r="256" spans="2:19" ht="15.75" customHeight="1">
      <c r="B256" s="429"/>
      <c r="C256" s="355"/>
      <c r="D256" s="355"/>
      <c r="E256" s="356"/>
      <c r="F256" s="354"/>
      <c r="G256" s="355"/>
      <c r="H256" s="355"/>
      <c r="I256" s="355"/>
      <c r="J256" s="356"/>
      <c r="K256" s="354"/>
      <c r="L256" s="355"/>
      <c r="M256" s="355"/>
      <c r="N256" s="355"/>
      <c r="O256" s="355"/>
      <c r="P256" s="355"/>
      <c r="Q256" s="355"/>
      <c r="R256" s="355"/>
      <c r="S256" s="356"/>
    </row>
    <row r="257" spans="1:20" ht="15.75" customHeight="1">
      <c r="B257" s="348"/>
      <c r="C257" s="349"/>
      <c r="D257" s="349"/>
      <c r="E257" s="350"/>
      <c r="F257" s="357"/>
      <c r="G257" s="349"/>
      <c r="H257" s="349"/>
      <c r="I257" s="349"/>
      <c r="J257" s="350"/>
      <c r="K257" s="357"/>
      <c r="L257" s="349"/>
      <c r="M257" s="349"/>
      <c r="N257" s="349"/>
      <c r="O257" s="349"/>
      <c r="P257" s="349"/>
      <c r="Q257" s="349"/>
      <c r="R257" s="349"/>
      <c r="S257" s="350"/>
    </row>
    <row r="258" spans="1:20" ht="15.75" customHeight="1" thickBot="1">
      <c r="B258" s="351"/>
      <c r="C258" s="352"/>
      <c r="D258" s="352"/>
      <c r="E258" s="353"/>
      <c r="F258" s="358"/>
      <c r="G258" s="352"/>
      <c r="H258" s="352"/>
      <c r="I258" s="352"/>
      <c r="J258" s="353"/>
      <c r="K258" s="358"/>
      <c r="L258" s="352"/>
      <c r="M258" s="352"/>
      <c r="N258" s="352"/>
      <c r="O258" s="352"/>
      <c r="P258" s="352"/>
      <c r="Q258" s="352"/>
      <c r="R258" s="352"/>
      <c r="S258" s="353"/>
    </row>
    <row r="259" spans="1:20" ht="15.75" customHeight="1"/>
    <row r="260" spans="1:20" ht="15.75" customHeight="1" thickBot="1">
      <c r="B260" s="389" t="s">
        <v>301</v>
      </c>
      <c r="C260" s="389"/>
      <c r="D260" s="389"/>
      <c r="E260" s="389"/>
      <c r="F260" s="389"/>
      <c r="G260" s="389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405" t="s">
        <v>31</v>
      </c>
      <c r="L261" s="406"/>
      <c r="M261" s="406"/>
      <c r="N261" s="407"/>
      <c r="O261" s="422" t="s">
        <v>32</v>
      </c>
      <c r="P261" s="343"/>
      <c r="Q261" s="343"/>
      <c r="R261" s="344"/>
    </row>
    <row r="262" spans="1:20" ht="15.75" customHeight="1" thickBot="1">
      <c r="B262" s="390" t="s">
        <v>292</v>
      </c>
      <c r="C262" s="391"/>
      <c r="D262" s="392"/>
      <c r="E262" s="393" t="s">
        <v>146</v>
      </c>
      <c r="F262" s="394"/>
      <c r="G262" s="394"/>
      <c r="H262" s="394"/>
      <c r="I262" s="395"/>
      <c r="J262" s="76"/>
      <c r="K262" s="408"/>
      <c r="L262" s="409"/>
      <c r="M262" s="409"/>
      <c r="N262" s="410"/>
      <c r="O262" s="423"/>
      <c r="P262" s="346"/>
      <c r="Q262" s="346"/>
      <c r="R262" s="347"/>
    </row>
    <row r="263" spans="1:20" ht="15.75" customHeight="1">
      <c r="B263" s="396" t="s">
        <v>288</v>
      </c>
      <c r="C263" s="397"/>
      <c r="D263" s="398"/>
      <c r="E263" s="399"/>
      <c r="F263" s="400"/>
      <c r="G263" s="400"/>
      <c r="H263" s="400"/>
      <c r="I263" s="401"/>
      <c r="J263" s="76"/>
      <c r="K263" s="335"/>
      <c r="L263" s="336"/>
      <c r="M263" s="336"/>
      <c r="N263" s="337"/>
      <c r="O263" s="361"/>
      <c r="P263" s="336"/>
      <c r="Q263" s="336"/>
      <c r="R263" s="362"/>
    </row>
    <row r="264" spans="1:20" ht="15.75" customHeight="1">
      <c r="B264" s="402" t="s">
        <v>153</v>
      </c>
      <c r="C264" s="403"/>
      <c r="D264" s="404"/>
      <c r="E264" s="332" t="s">
        <v>146</v>
      </c>
      <c r="F264" s="333"/>
      <c r="G264" s="333"/>
      <c r="H264" s="333"/>
      <c r="I264" s="334"/>
      <c r="J264" s="76"/>
      <c r="K264" s="329"/>
      <c r="L264" s="330"/>
      <c r="M264" s="330"/>
      <c r="N264" s="331"/>
      <c r="O264" s="359"/>
      <c r="P264" s="330"/>
      <c r="Q264" s="330"/>
      <c r="R264" s="360"/>
    </row>
    <row r="265" spans="1:20" ht="15.75" customHeight="1">
      <c r="B265" s="402" t="s">
        <v>290</v>
      </c>
      <c r="C265" s="403"/>
      <c r="D265" s="404"/>
      <c r="E265" s="332" t="s">
        <v>146</v>
      </c>
      <c r="F265" s="333"/>
      <c r="G265" s="333"/>
      <c r="H265" s="333"/>
      <c r="I265" s="334"/>
      <c r="J265" s="76"/>
      <c r="K265" s="329"/>
      <c r="L265" s="330"/>
      <c r="M265" s="330"/>
      <c r="N265" s="331"/>
      <c r="O265" s="359"/>
      <c r="P265" s="330"/>
      <c r="Q265" s="330"/>
      <c r="R265" s="360"/>
    </row>
    <row r="266" spans="1:20" ht="15.75" customHeight="1">
      <c r="B266" s="402" t="s">
        <v>227</v>
      </c>
      <c r="C266" s="403"/>
      <c r="D266" s="404"/>
      <c r="E266" s="109"/>
      <c r="F266" s="110"/>
      <c r="G266" s="110"/>
      <c r="H266" s="110"/>
      <c r="I266" s="111"/>
      <c r="J266" s="76"/>
      <c r="K266" s="329"/>
      <c r="L266" s="330"/>
      <c r="M266" s="330"/>
      <c r="N266" s="331"/>
      <c r="O266" s="359"/>
      <c r="P266" s="330"/>
      <c r="Q266" s="330"/>
      <c r="R266" s="360"/>
    </row>
    <row r="267" spans="1:20" ht="15.75" customHeight="1">
      <c r="B267" s="402" t="s">
        <v>154</v>
      </c>
      <c r="C267" s="403"/>
      <c r="D267" s="404"/>
      <c r="E267" s="369"/>
      <c r="F267" s="370"/>
      <c r="G267" s="370"/>
      <c r="H267" s="370"/>
      <c r="I267" s="371"/>
      <c r="J267" s="76"/>
      <c r="K267" s="329"/>
      <c r="L267" s="330"/>
      <c r="M267" s="330"/>
      <c r="N267" s="331"/>
      <c r="O267" s="359"/>
      <c r="P267" s="330"/>
      <c r="Q267" s="330"/>
      <c r="R267" s="360"/>
    </row>
    <row r="268" spans="1:20" ht="15.75" customHeight="1">
      <c r="B268" s="545" t="s">
        <v>155</v>
      </c>
      <c r="C268" s="546"/>
      <c r="D268" s="547"/>
      <c r="E268" s="369">
        <v>0</v>
      </c>
      <c r="F268" s="370"/>
      <c r="G268" s="370"/>
      <c r="H268" s="370"/>
      <c r="I268" s="371"/>
      <c r="J268" s="76"/>
      <c r="K268" s="329"/>
      <c r="L268" s="330"/>
      <c r="M268" s="330"/>
      <c r="N268" s="331"/>
      <c r="O268" s="359"/>
      <c r="P268" s="330"/>
      <c r="Q268" s="330"/>
      <c r="R268" s="360"/>
    </row>
    <row r="269" spans="1:20" ht="15.75" customHeight="1" thickBot="1">
      <c r="B269" s="363" t="s">
        <v>156</v>
      </c>
      <c r="C269" s="364"/>
      <c r="D269" s="365"/>
      <c r="E269" s="366">
        <v>0</v>
      </c>
      <c r="F269" s="367"/>
      <c r="G269" s="367"/>
      <c r="H269" s="367"/>
      <c r="I269" s="368"/>
      <c r="J269" s="76"/>
      <c r="K269" s="329"/>
      <c r="L269" s="330"/>
      <c r="M269" s="330"/>
      <c r="N269" s="331"/>
      <c r="O269" s="359"/>
      <c r="P269" s="330"/>
      <c r="Q269" s="330"/>
      <c r="R269" s="36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24"/>
      <c r="L270" s="425"/>
      <c r="M270" s="425"/>
      <c r="N270" s="426"/>
      <c r="O270" s="427"/>
      <c r="P270" s="425"/>
      <c r="Q270" s="425"/>
      <c r="R270" s="428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5" t="s">
        <v>149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/>
    <row r="275" spans="1:19" ht="15.75" customHeight="1">
      <c r="B275" s="374" t="s">
        <v>191</v>
      </c>
      <c r="C275" s="374"/>
      <c r="D275" s="374"/>
      <c r="E275" s="374"/>
      <c r="F275" s="374"/>
      <c r="G275" s="374"/>
      <c r="H275" s="374"/>
      <c r="I275" s="374"/>
      <c r="J275" s="374"/>
      <c r="K275" s="374"/>
      <c r="L275" s="374"/>
      <c r="M275" s="374"/>
      <c r="N275" s="374"/>
    </row>
    <row r="276" spans="1:19" ht="15.75" customHeight="1"/>
    <row r="277" spans="1:19" ht="15.75" customHeight="1" thickBot="1">
      <c r="B277" s="541" t="s">
        <v>33</v>
      </c>
      <c r="C277" s="541"/>
      <c r="D277" s="541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540" t="s">
        <v>34</v>
      </c>
      <c r="R277" s="540"/>
      <c r="S277" s="540"/>
    </row>
    <row r="278" spans="1:19" ht="15.75" customHeight="1">
      <c r="B278" s="213" t="s">
        <v>384</v>
      </c>
      <c r="C278" s="214"/>
      <c r="D278" s="214"/>
      <c r="E278" s="214"/>
      <c r="F278" s="214"/>
      <c r="G278" s="214"/>
      <c r="H278" s="214"/>
      <c r="I278" s="214"/>
      <c r="J278" s="214"/>
      <c r="K278" s="213" t="s">
        <v>385</v>
      </c>
      <c r="L278" s="214"/>
      <c r="M278" s="214"/>
      <c r="N278" s="214"/>
      <c r="O278" s="214"/>
      <c r="P278" s="214"/>
      <c r="Q278" s="214"/>
      <c r="R278" s="214"/>
      <c r="S278" s="215"/>
    </row>
    <row r="279" spans="1:19" ht="15.75" customHeight="1">
      <c r="B279" s="216"/>
      <c r="C279" s="217"/>
      <c r="D279" s="217"/>
      <c r="E279" s="217"/>
      <c r="F279" s="217"/>
      <c r="G279" s="217"/>
      <c r="H279" s="217"/>
      <c r="I279" s="217"/>
      <c r="J279" s="217"/>
      <c r="K279" s="216"/>
      <c r="L279" s="217"/>
      <c r="M279" s="217"/>
      <c r="N279" s="217"/>
      <c r="O279" s="217"/>
      <c r="P279" s="217"/>
      <c r="Q279" s="217"/>
      <c r="R279" s="217"/>
      <c r="S279" s="218"/>
    </row>
    <row r="280" spans="1:19" ht="15.75" customHeight="1">
      <c r="B280" s="216"/>
      <c r="C280" s="217"/>
      <c r="D280" s="217"/>
      <c r="E280" s="217"/>
      <c r="F280" s="217"/>
      <c r="G280" s="217"/>
      <c r="H280" s="217"/>
      <c r="I280" s="217"/>
      <c r="J280" s="217"/>
      <c r="K280" s="216"/>
      <c r="L280" s="217"/>
      <c r="M280" s="217"/>
      <c r="N280" s="217"/>
      <c r="O280" s="217"/>
      <c r="P280" s="217"/>
      <c r="Q280" s="217"/>
      <c r="R280" s="217"/>
      <c r="S280" s="218"/>
    </row>
    <row r="281" spans="1:19" ht="15.75" customHeight="1">
      <c r="B281" s="216"/>
      <c r="C281" s="217"/>
      <c r="D281" s="217"/>
      <c r="E281" s="217"/>
      <c r="F281" s="217"/>
      <c r="G281" s="217"/>
      <c r="H281" s="217"/>
      <c r="I281" s="217"/>
      <c r="J281" s="217"/>
      <c r="K281" s="216"/>
      <c r="L281" s="217"/>
      <c r="M281" s="217"/>
      <c r="N281" s="217"/>
      <c r="O281" s="217"/>
      <c r="P281" s="217"/>
      <c r="Q281" s="217"/>
      <c r="R281" s="217"/>
      <c r="S281" s="218"/>
    </row>
    <row r="282" spans="1:19" ht="15.75" customHeight="1">
      <c r="B282" s="216"/>
      <c r="C282" s="217"/>
      <c r="D282" s="217"/>
      <c r="E282" s="217"/>
      <c r="F282" s="217"/>
      <c r="G282" s="217"/>
      <c r="H282" s="217"/>
      <c r="I282" s="217"/>
      <c r="J282" s="217"/>
      <c r="K282" s="216"/>
      <c r="L282" s="217"/>
      <c r="M282" s="217"/>
      <c r="N282" s="217"/>
      <c r="O282" s="217"/>
      <c r="P282" s="217"/>
      <c r="Q282" s="217"/>
      <c r="R282" s="217"/>
      <c r="S282" s="218"/>
    </row>
    <row r="283" spans="1:19" ht="15.75" customHeight="1" thickBot="1">
      <c r="B283" s="216"/>
      <c r="C283" s="217"/>
      <c r="D283" s="217"/>
      <c r="E283" s="217"/>
      <c r="F283" s="217"/>
      <c r="G283" s="217"/>
      <c r="H283" s="217"/>
      <c r="I283" s="217"/>
      <c r="J283" s="217"/>
      <c r="K283" s="219"/>
      <c r="L283" s="220"/>
      <c r="M283" s="220"/>
      <c r="N283" s="220"/>
      <c r="O283" s="220"/>
      <c r="P283" s="220"/>
      <c r="Q283" s="220"/>
      <c r="R283" s="220"/>
      <c r="S283" s="221"/>
    </row>
    <row r="284" spans="1:19" ht="15.75" customHeight="1">
      <c r="B284" s="213" t="s">
        <v>373</v>
      </c>
      <c r="C284" s="214"/>
      <c r="D284" s="214"/>
      <c r="E284" s="214"/>
      <c r="F284" s="214"/>
      <c r="G284" s="214"/>
      <c r="H284" s="214"/>
      <c r="I284" s="214"/>
      <c r="J284" s="215"/>
      <c r="K284" s="213" t="s">
        <v>383</v>
      </c>
      <c r="L284" s="214"/>
      <c r="M284" s="214"/>
      <c r="N284" s="214"/>
      <c r="O284" s="214"/>
      <c r="P284" s="214"/>
      <c r="Q284" s="214"/>
      <c r="R284" s="214"/>
      <c r="S284" s="215"/>
    </row>
    <row r="285" spans="1:19" ht="15.75" customHeight="1">
      <c r="B285" s="216"/>
      <c r="C285" s="217"/>
      <c r="D285" s="217"/>
      <c r="E285" s="217"/>
      <c r="F285" s="217"/>
      <c r="G285" s="217"/>
      <c r="H285" s="217"/>
      <c r="I285" s="217"/>
      <c r="J285" s="218"/>
      <c r="K285" s="216"/>
      <c r="L285" s="217"/>
      <c r="M285" s="217"/>
      <c r="N285" s="217"/>
      <c r="O285" s="217"/>
      <c r="P285" s="217"/>
      <c r="Q285" s="217"/>
      <c r="R285" s="217"/>
      <c r="S285" s="218"/>
    </row>
    <row r="286" spans="1:19" ht="15.75" customHeight="1">
      <c r="B286" s="216"/>
      <c r="C286" s="217"/>
      <c r="D286" s="217"/>
      <c r="E286" s="217"/>
      <c r="F286" s="217"/>
      <c r="G286" s="217"/>
      <c r="H286" s="217"/>
      <c r="I286" s="217"/>
      <c r="J286" s="218"/>
      <c r="K286" s="216"/>
      <c r="L286" s="217"/>
      <c r="M286" s="217"/>
      <c r="N286" s="217"/>
      <c r="O286" s="217"/>
      <c r="P286" s="217"/>
      <c r="Q286" s="217"/>
      <c r="R286" s="217"/>
      <c r="S286" s="218"/>
    </row>
    <row r="287" spans="1:19" ht="15.75" customHeight="1">
      <c r="B287" s="216"/>
      <c r="C287" s="217"/>
      <c r="D287" s="217"/>
      <c r="E287" s="217"/>
      <c r="F287" s="217"/>
      <c r="G287" s="217"/>
      <c r="H287" s="217"/>
      <c r="I287" s="217"/>
      <c r="J287" s="218"/>
      <c r="K287" s="216"/>
      <c r="L287" s="217"/>
      <c r="M287" s="217"/>
      <c r="N287" s="217"/>
      <c r="O287" s="217"/>
      <c r="P287" s="217"/>
      <c r="Q287" s="217"/>
      <c r="R287" s="217"/>
      <c r="S287" s="218"/>
    </row>
    <row r="288" spans="1:19" ht="15.75" customHeight="1">
      <c r="B288" s="216"/>
      <c r="C288" s="217"/>
      <c r="D288" s="217"/>
      <c r="E288" s="217"/>
      <c r="F288" s="217"/>
      <c r="G288" s="217"/>
      <c r="H288" s="217"/>
      <c r="I288" s="217"/>
      <c r="J288" s="218"/>
      <c r="K288" s="216"/>
      <c r="L288" s="217"/>
      <c r="M288" s="217"/>
      <c r="N288" s="217"/>
      <c r="O288" s="217"/>
      <c r="P288" s="217"/>
      <c r="Q288" s="217"/>
      <c r="R288" s="217"/>
      <c r="S288" s="218"/>
    </row>
    <row r="289" spans="2:19" ht="15.75" customHeight="1" thickBot="1">
      <c r="B289" s="219"/>
      <c r="C289" s="220"/>
      <c r="D289" s="220"/>
      <c r="E289" s="220"/>
      <c r="F289" s="220"/>
      <c r="G289" s="220"/>
      <c r="H289" s="220"/>
      <c r="I289" s="220"/>
      <c r="J289" s="221"/>
      <c r="K289" s="219"/>
      <c r="L289" s="220"/>
      <c r="M289" s="220"/>
      <c r="N289" s="220"/>
      <c r="O289" s="220"/>
      <c r="P289" s="220"/>
      <c r="Q289" s="220"/>
      <c r="R289" s="220"/>
      <c r="S289" s="221"/>
    </row>
    <row r="290" spans="2:19" ht="15.75" customHeight="1">
      <c r="B290" s="540" t="s">
        <v>35</v>
      </c>
      <c r="C290" s="540"/>
      <c r="D290" s="54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540" t="s">
        <v>36</v>
      </c>
      <c r="R290" s="540"/>
      <c r="S290" s="540"/>
    </row>
    <row r="291" spans="2:19" ht="15.75" customHeight="1"/>
    <row r="292" spans="2:19" ht="15.75" customHeight="1">
      <c r="B292" s="280" t="s">
        <v>160</v>
      </c>
      <c r="C292" s="280"/>
      <c r="D292" s="280"/>
      <c r="E292" s="280"/>
      <c r="F292" s="280"/>
      <c r="G292" s="280"/>
      <c r="H292" s="280"/>
      <c r="I292" s="280"/>
      <c r="J292" s="280"/>
      <c r="K292" s="280"/>
      <c r="L292" s="280"/>
      <c r="M292" s="280"/>
      <c r="N292" s="280"/>
    </row>
    <row r="293" spans="2:19" ht="15.75" customHeight="1"/>
    <row r="294" spans="2:19" ht="15.75" customHeight="1" thickBot="1">
      <c r="B294" s="541" t="s">
        <v>33</v>
      </c>
      <c r="C294" s="541"/>
      <c r="D294" s="541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39" t="s">
        <v>34</v>
      </c>
      <c r="R294" s="539"/>
      <c r="S294" s="539"/>
    </row>
    <row r="295" spans="2:19" ht="15.75" customHeight="1">
      <c r="B295" s="213" t="s">
        <v>374</v>
      </c>
      <c r="C295" s="214"/>
      <c r="D295" s="214"/>
      <c r="E295" s="214"/>
      <c r="F295" s="214"/>
      <c r="G295" s="214"/>
      <c r="H295" s="214"/>
      <c r="I295" s="214"/>
      <c r="J295" s="215"/>
      <c r="K295" s="550" t="s">
        <v>376</v>
      </c>
      <c r="L295" s="551"/>
      <c r="M295" s="551"/>
      <c r="N295" s="551"/>
      <c r="O295" s="551"/>
      <c r="P295" s="551"/>
      <c r="Q295" s="551"/>
      <c r="R295" s="551"/>
      <c r="S295" s="552"/>
    </row>
    <row r="296" spans="2:19" ht="15.75" customHeight="1">
      <c r="B296" s="216"/>
      <c r="C296" s="217"/>
      <c r="D296" s="217"/>
      <c r="E296" s="217"/>
      <c r="F296" s="217"/>
      <c r="G296" s="217"/>
      <c r="H296" s="217"/>
      <c r="I296" s="217"/>
      <c r="J296" s="218"/>
      <c r="K296" s="553"/>
      <c r="L296" s="554"/>
      <c r="M296" s="554"/>
      <c r="N296" s="554"/>
      <c r="O296" s="554"/>
      <c r="P296" s="554"/>
      <c r="Q296" s="554"/>
      <c r="R296" s="554"/>
      <c r="S296" s="555"/>
    </row>
    <row r="297" spans="2:19" ht="15.75" customHeight="1">
      <c r="B297" s="216"/>
      <c r="C297" s="217"/>
      <c r="D297" s="217"/>
      <c r="E297" s="217"/>
      <c r="F297" s="217"/>
      <c r="G297" s="217"/>
      <c r="H297" s="217"/>
      <c r="I297" s="217"/>
      <c r="J297" s="218"/>
      <c r="K297" s="553"/>
      <c r="L297" s="554"/>
      <c r="M297" s="554"/>
      <c r="N297" s="554"/>
      <c r="O297" s="554"/>
      <c r="P297" s="554"/>
      <c r="Q297" s="554"/>
      <c r="R297" s="554"/>
      <c r="S297" s="555"/>
    </row>
    <row r="298" spans="2:19" ht="15.75" customHeight="1">
      <c r="B298" s="216"/>
      <c r="C298" s="217"/>
      <c r="D298" s="217"/>
      <c r="E298" s="217"/>
      <c r="F298" s="217"/>
      <c r="G298" s="217"/>
      <c r="H298" s="217"/>
      <c r="I298" s="217"/>
      <c r="J298" s="218"/>
      <c r="K298" s="553"/>
      <c r="L298" s="554"/>
      <c r="M298" s="554"/>
      <c r="N298" s="554"/>
      <c r="O298" s="554"/>
      <c r="P298" s="554"/>
      <c r="Q298" s="554"/>
      <c r="R298" s="554"/>
      <c r="S298" s="555"/>
    </row>
    <row r="299" spans="2:19" ht="15.75" customHeight="1">
      <c r="B299" s="216"/>
      <c r="C299" s="217"/>
      <c r="D299" s="217"/>
      <c r="E299" s="217"/>
      <c r="F299" s="217"/>
      <c r="G299" s="217"/>
      <c r="H299" s="217"/>
      <c r="I299" s="217"/>
      <c r="J299" s="218"/>
      <c r="K299" s="553"/>
      <c r="L299" s="554"/>
      <c r="M299" s="554"/>
      <c r="N299" s="554"/>
      <c r="O299" s="554"/>
      <c r="P299" s="554"/>
      <c r="Q299" s="554"/>
      <c r="R299" s="554"/>
      <c r="S299" s="555"/>
    </row>
    <row r="300" spans="2:19" ht="15.75" customHeight="1" thickBot="1">
      <c r="B300" s="219"/>
      <c r="C300" s="220"/>
      <c r="D300" s="220"/>
      <c r="E300" s="220"/>
      <c r="F300" s="220"/>
      <c r="G300" s="220"/>
      <c r="H300" s="220"/>
      <c r="I300" s="220"/>
      <c r="J300" s="221"/>
      <c r="K300" s="556"/>
      <c r="L300" s="557"/>
      <c r="M300" s="557"/>
      <c r="N300" s="557"/>
      <c r="O300" s="557"/>
      <c r="P300" s="557"/>
      <c r="Q300" s="557"/>
      <c r="R300" s="557"/>
      <c r="S300" s="558"/>
    </row>
    <row r="301" spans="2:19" ht="15.75" customHeight="1">
      <c r="B301" s="213" t="s">
        <v>377</v>
      </c>
      <c r="C301" s="214"/>
      <c r="D301" s="214"/>
      <c r="E301" s="214"/>
      <c r="F301" s="214"/>
      <c r="G301" s="214"/>
      <c r="H301" s="214"/>
      <c r="I301" s="214"/>
      <c r="J301" s="215"/>
      <c r="K301" s="213" t="s">
        <v>378</v>
      </c>
      <c r="L301" s="214"/>
      <c r="M301" s="214"/>
      <c r="N301" s="214"/>
      <c r="O301" s="214"/>
      <c r="P301" s="214"/>
      <c r="Q301" s="214"/>
      <c r="R301" s="214"/>
      <c r="S301" s="215"/>
    </row>
    <row r="302" spans="2:19" ht="15.75" customHeight="1">
      <c r="B302" s="216"/>
      <c r="C302" s="217"/>
      <c r="D302" s="217"/>
      <c r="E302" s="217"/>
      <c r="F302" s="217"/>
      <c r="G302" s="217"/>
      <c r="H302" s="217"/>
      <c r="I302" s="217"/>
      <c r="J302" s="218"/>
      <c r="K302" s="216"/>
      <c r="L302" s="217"/>
      <c r="M302" s="217"/>
      <c r="N302" s="217"/>
      <c r="O302" s="217"/>
      <c r="P302" s="217"/>
      <c r="Q302" s="217"/>
      <c r="R302" s="217"/>
      <c r="S302" s="218"/>
    </row>
    <row r="303" spans="2:19" ht="15.75" customHeight="1">
      <c r="B303" s="216"/>
      <c r="C303" s="217"/>
      <c r="D303" s="217"/>
      <c r="E303" s="217"/>
      <c r="F303" s="217"/>
      <c r="G303" s="217"/>
      <c r="H303" s="217"/>
      <c r="I303" s="217"/>
      <c r="J303" s="218"/>
      <c r="K303" s="216"/>
      <c r="L303" s="217"/>
      <c r="M303" s="217"/>
      <c r="N303" s="217"/>
      <c r="O303" s="217"/>
      <c r="P303" s="217"/>
      <c r="Q303" s="217"/>
      <c r="R303" s="217"/>
      <c r="S303" s="218"/>
    </row>
    <row r="304" spans="2:19" ht="15.75" customHeight="1">
      <c r="B304" s="216"/>
      <c r="C304" s="217"/>
      <c r="D304" s="217"/>
      <c r="E304" s="217"/>
      <c r="F304" s="217"/>
      <c r="G304" s="217"/>
      <c r="H304" s="217"/>
      <c r="I304" s="217"/>
      <c r="J304" s="218"/>
      <c r="K304" s="216"/>
      <c r="L304" s="217"/>
      <c r="M304" s="217"/>
      <c r="N304" s="217"/>
      <c r="O304" s="217"/>
      <c r="P304" s="217"/>
      <c r="Q304" s="217"/>
      <c r="R304" s="217"/>
      <c r="S304" s="218"/>
    </row>
    <row r="305" spans="2:19" ht="15.75" customHeight="1">
      <c r="B305" s="216"/>
      <c r="C305" s="217"/>
      <c r="D305" s="217"/>
      <c r="E305" s="217"/>
      <c r="F305" s="217"/>
      <c r="G305" s="217"/>
      <c r="H305" s="217"/>
      <c r="I305" s="217"/>
      <c r="J305" s="218"/>
      <c r="K305" s="216"/>
      <c r="L305" s="217"/>
      <c r="M305" s="217"/>
      <c r="N305" s="217"/>
      <c r="O305" s="217"/>
      <c r="P305" s="217"/>
      <c r="Q305" s="217"/>
      <c r="R305" s="217"/>
      <c r="S305" s="218"/>
    </row>
    <row r="306" spans="2:19" ht="15.75" customHeight="1" thickBot="1">
      <c r="B306" s="219"/>
      <c r="C306" s="220"/>
      <c r="D306" s="220"/>
      <c r="E306" s="220"/>
      <c r="F306" s="220"/>
      <c r="G306" s="220"/>
      <c r="H306" s="220"/>
      <c r="I306" s="220"/>
      <c r="J306" s="221"/>
      <c r="K306" s="219"/>
      <c r="L306" s="220"/>
      <c r="M306" s="220"/>
      <c r="N306" s="220"/>
      <c r="O306" s="220"/>
      <c r="P306" s="220"/>
      <c r="Q306" s="220"/>
      <c r="R306" s="220"/>
      <c r="S306" s="221"/>
    </row>
    <row r="307" spans="2:19" ht="15.75" customHeight="1">
      <c r="B307" s="540" t="s">
        <v>35</v>
      </c>
      <c r="C307" s="540"/>
      <c r="D307" s="54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38" t="s">
        <v>36</v>
      </c>
      <c r="R307" s="538"/>
      <c r="S307" s="538"/>
    </row>
    <row r="308" spans="2:19" ht="15.75" customHeight="1"/>
    <row r="309" spans="2:19" ht="15.75" customHeight="1">
      <c r="B309" s="374" t="s">
        <v>161</v>
      </c>
      <c r="C309" s="374"/>
      <c r="D309" s="374"/>
      <c r="E309" s="374"/>
      <c r="F309" s="374"/>
      <c r="G309" s="374"/>
      <c r="H309" s="374"/>
      <c r="I309" s="374"/>
      <c r="J309" s="374"/>
      <c r="K309" s="374"/>
      <c r="L309" s="374"/>
      <c r="M309" s="374"/>
      <c r="N309" s="374"/>
    </row>
    <row r="310" spans="2:19" ht="15.75" customHeight="1"/>
    <row r="311" spans="2:19" ht="15.75" customHeight="1" thickBot="1">
      <c r="B311" s="541" t="s">
        <v>33</v>
      </c>
      <c r="C311" s="541"/>
      <c r="D311" s="541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39" t="s">
        <v>34</v>
      </c>
      <c r="R311" s="539"/>
      <c r="S311" s="539"/>
    </row>
    <row r="312" spans="2:19" ht="15.75" customHeight="1">
      <c r="B312" s="213" t="s">
        <v>379</v>
      </c>
      <c r="C312" s="214"/>
      <c r="D312" s="214"/>
      <c r="E312" s="214"/>
      <c r="F312" s="214"/>
      <c r="G312" s="214"/>
      <c r="H312" s="214"/>
      <c r="I312" s="214"/>
      <c r="J312" s="215"/>
      <c r="K312" s="213" t="s">
        <v>382</v>
      </c>
      <c r="L312" s="214"/>
      <c r="M312" s="214"/>
      <c r="N312" s="214"/>
      <c r="O312" s="214"/>
      <c r="P312" s="214"/>
      <c r="Q312" s="214"/>
      <c r="R312" s="214"/>
      <c r="S312" s="215"/>
    </row>
    <row r="313" spans="2:19" ht="15.75" customHeight="1">
      <c r="B313" s="216"/>
      <c r="C313" s="217"/>
      <c r="D313" s="217"/>
      <c r="E313" s="217"/>
      <c r="F313" s="217"/>
      <c r="G313" s="217"/>
      <c r="H313" s="217"/>
      <c r="I313" s="217"/>
      <c r="J313" s="218"/>
      <c r="K313" s="216"/>
      <c r="L313" s="217"/>
      <c r="M313" s="217"/>
      <c r="N313" s="217"/>
      <c r="O313" s="217"/>
      <c r="P313" s="217"/>
      <c r="Q313" s="217"/>
      <c r="R313" s="217"/>
      <c r="S313" s="218"/>
    </row>
    <row r="314" spans="2:19" ht="15.75" customHeight="1">
      <c r="B314" s="216"/>
      <c r="C314" s="217"/>
      <c r="D314" s="217"/>
      <c r="E314" s="217"/>
      <c r="F314" s="217"/>
      <c r="G314" s="217"/>
      <c r="H314" s="217"/>
      <c r="I314" s="217"/>
      <c r="J314" s="218"/>
      <c r="K314" s="216"/>
      <c r="L314" s="217"/>
      <c r="M314" s="217"/>
      <c r="N314" s="217"/>
      <c r="O314" s="217"/>
      <c r="P314" s="217"/>
      <c r="Q314" s="217"/>
      <c r="R314" s="217"/>
      <c r="S314" s="218"/>
    </row>
    <row r="315" spans="2:19" ht="15.75" customHeight="1">
      <c r="B315" s="216"/>
      <c r="C315" s="217"/>
      <c r="D315" s="217"/>
      <c r="E315" s="217"/>
      <c r="F315" s="217"/>
      <c r="G315" s="217"/>
      <c r="H315" s="217"/>
      <c r="I315" s="217"/>
      <c r="J315" s="218"/>
      <c r="K315" s="216"/>
      <c r="L315" s="217"/>
      <c r="M315" s="217"/>
      <c r="N315" s="217"/>
      <c r="O315" s="217"/>
      <c r="P315" s="217"/>
      <c r="Q315" s="217"/>
      <c r="R315" s="217"/>
      <c r="S315" s="218"/>
    </row>
    <row r="316" spans="2:19" ht="15.75" customHeight="1">
      <c r="B316" s="216"/>
      <c r="C316" s="217"/>
      <c r="D316" s="217"/>
      <c r="E316" s="217"/>
      <c r="F316" s="217"/>
      <c r="G316" s="217"/>
      <c r="H316" s="217"/>
      <c r="I316" s="217"/>
      <c r="J316" s="218"/>
      <c r="K316" s="216"/>
      <c r="L316" s="217"/>
      <c r="M316" s="217"/>
      <c r="N316" s="217"/>
      <c r="O316" s="217"/>
      <c r="P316" s="217"/>
      <c r="Q316" s="217"/>
      <c r="R316" s="217"/>
      <c r="S316" s="218"/>
    </row>
    <row r="317" spans="2:19" ht="15.75" customHeight="1" thickBot="1">
      <c r="B317" s="219"/>
      <c r="C317" s="220"/>
      <c r="D317" s="220"/>
      <c r="E317" s="220"/>
      <c r="F317" s="220"/>
      <c r="G317" s="220"/>
      <c r="H317" s="220"/>
      <c r="I317" s="220"/>
      <c r="J317" s="221"/>
      <c r="K317" s="219"/>
      <c r="L317" s="220"/>
      <c r="M317" s="220"/>
      <c r="N317" s="220"/>
      <c r="O317" s="220"/>
      <c r="P317" s="220"/>
      <c r="Q317" s="220"/>
      <c r="R317" s="220"/>
      <c r="S317" s="221"/>
    </row>
    <row r="318" spans="2:19" ht="15.75" customHeight="1">
      <c r="B318" s="213" t="s">
        <v>381</v>
      </c>
      <c r="C318" s="214"/>
      <c r="D318" s="214"/>
      <c r="E318" s="214"/>
      <c r="F318" s="214"/>
      <c r="G318" s="214"/>
      <c r="H318" s="214"/>
      <c r="I318" s="214"/>
      <c r="J318" s="215"/>
      <c r="K318" s="213" t="s">
        <v>380</v>
      </c>
      <c r="L318" s="214"/>
      <c r="M318" s="214"/>
      <c r="N318" s="214"/>
      <c r="O318" s="214"/>
      <c r="P318" s="214"/>
      <c r="Q318" s="214"/>
      <c r="R318" s="214"/>
      <c r="S318" s="215"/>
    </row>
    <row r="319" spans="2:19" ht="15.75" customHeight="1">
      <c r="B319" s="216"/>
      <c r="C319" s="217"/>
      <c r="D319" s="217"/>
      <c r="E319" s="217"/>
      <c r="F319" s="217"/>
      <c r="G319" s="217"/>
      <c r="H319" s="217"/>
      <c r="I319" s="217"/>
      <c r="J319" s="218"/>
      <c r="K319" s="216"/>
      <c r="L319" s="217"/>
      <c r="M319" s="217"/>
      <c r="N319" s="217"/>
      <c r="O319" s="217"/>
      <c r="P319" s="217"/>
      <c r="Q319" s="217"/>
      <c r="R319" s="217"/>
      <c r="S319" s="218"/>
    </row>
    <row r="320" spans="2:19" ht="15.75" customHeight="1">
      <c r="B320" s="216"/>
      <c r="C320" s="217"/>
      <c r="D320" s="217"/>
      <c r="E320" s="217"/>
      <c r="F320" s="217"/>
      <c r="G320" s="217"/>
      <c r="H320" s="217"/>
      <c r="I320" s="217"/>
      <c r="J320" s="218"/>
      <c r="K320" s="216"/>
      <c r="L320" s="217"/>
      <c r="M320" s="217"/>
      <c r="N320" s="217"/>
      <c r="O320" s="217"/>
      <c r="P320" s="217"/>
      <c r="Q320" s="217"/>
      <c r="R320" s="217"/>
      <c r="S320" s="218"/>
    </row>
    <row r="321" spans="2:19" ht="15.75" customHeight="1">
      <c r="B321" s="216"/>
      <c r="C321" s="217"/>
      <c r="D321" s="217"/>
      <c r="E321" s="217"/>
      <c r="F321" s="217"/>
      <c r="G321" s="217"/>
      <c r="H321" s="217"/>
      <c r="I321" s="217"/>
      <c r="J321" s="218"/>
      <c r="K321" s="216"/>
      <c r="L321" s="217"/>
      <c r="M321" s="217"/>
      <c r="N321" s="217"/>
      <c r="O321" s="217"/>
      <c r="P321" s="217"/>
      <c r="Q321" s="217"/>
      <c r="R321" s="217"/>
      <c r="S321" s="218"/>
    </row>
    <row r="322" spans="2:19" ht="15.75" customHeight="1">
      <c r="B322" s="216"/>
      <c r="C322" s="217"/>
      <c r="D322" s="217"/>
      <c r="E322" s="217"/>
      <c r="F322" s="217"/>
      <c r="G322" s="217"/>
      <c r="H322" s="217"/>
      <c r="I322" s="217"/>
      <c r="J322" s="218"/>
      <c r="K322" s="216"/>
      <c r="L322" s="217"/>
      <c r="M322" s="217"/>
      <c r="N322" s="217"/>
      <c r="O322" s="217"/>
      <c r="P322" s="217"/>
      <c r="Q322" s="217"/>
      <c r="R322" s="217"/>
      <c r="S322" s="218"/>
    </row>
    <row r="323" spans="2:19" ht="15.75" customHeight="1" thickBot="1">
      <c r="B323" s="219"/>
      <c r="C323" s="220"/>
      <c r="D323" s="220"/>
      <c r="E323" s="220"/>
      <c r="F323" s="220"/>
      <c r="G323" s="220"/>
      <c r="H323" s="220"/>
      <c r="I323" s="220"/>
      <c r="J323" s="221"/>
      <c r="K323" s="219"/>
      <c r="L323" s="220"/>
      <c r="M323" s="220"/>
      <c r="N323" s="220"/>
      <c r="O323" s="220"/>
      <c r="P323" s="220"/>
      <c r="Q323" s="220"/>
      <c r="R323" s="220"/>
      <c r="S323" s="221"/>
    </row>
    <row r="324" spans="2:19" ht="15.75" customHeight="1">
      <c r="B324" s="540" t="s">
        <v>35</v>
      </c>
      <c r="C324" s="540"/>
      <c r="D324" s="54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38" t="s">
        <v>36</v>
      </c>
      <c r="R324" s="538"/>
      <c r="S324" s="538"/>
    </row>
    <row r="325" spans="2:19" ht="15.75" customHeight="1"/>
    <row r="326" spans="2:19" ht="15.75" customHeight="1">
      <c r="B326" s="374" t="s">
        <v>162</v>
      </c>
      <c r="C326" s="374"/>
      <c r="D326" s="374"/>
      <c r="E326" s="374"/>
      <c r="F326" s="374"/>
      <c r="G326" s="374"/>
      <c r="H326" s="374"/>
      <c r="I326" s="374"/>
      <c r="J326" s="374"/>
      <c r="K326" s="374"/>
      <c r="L326" s="374"/>
      <c r="M326" s="374"/>
      <c r="N326" s="374"/>
    </row>
    <row r="327" spans="2:19" ht="15.75" customHeight="1" thickBot="1"/>
    <row r="328" spans="2:19" ht="15.75" customHeight="1">
      <c r="B328" s="213" t="s">
        <v>362</v>
      </c>
      <c r="C328" s="214"/>
      <c r="D328" s="214"/>
      <c r="E328" s="214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5"/>
    </row>
    <row r="329" spans="2:19" ht="15.75" customHeight="1">
      <c r="B329" s="216"/>
      <c r="C329" s="217"/>
      <c r="D329" s="217"/>
      <c r="E329" s="217"/>
      <c r="F329" s="217"/>
      <c r="G329" s="217"/>
      <c r="H329" s="217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8"/>
    </row>
    <row r="330" spans="2:19" ht="15.75" customHeight="1">
      <c r="B330" s="216"/>
      <c r="C330" s="217"/>
      <c r="D330" s="217"/>
      <c r="E330" s="217"/>
      <c r="F330" s="217"/>
      <c r="G330" s="217"/>
      <c r="H330" s="217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8"/>
    </row>
    <row r="331" spans="2:19" ht="15.75" customHeight="1">
      <c r="B331" s="216"/>
      <c r="C331" s="217"/>
      <c r="D331" s="217"/>
      <c r="E331" s="217"/>
      <c r="F331" s="217"/>
      <c r="G331" s="217"/>
      <c r="H331" s="217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8"/>
    </row>
    <row r="332" spans="2:19" ht="15.75" customHeight="1">
      <c r="B332" s="216"/>
      <c r="C332" s="217"/>
      <c r="D332" s="217"/>
      <c r="E332" s="217"/>
      <c r="F332" s="217"/>
      <c r="G332" s="217"/>
      <c r="H332" s="217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8"/>
    </row>
    <row r="333" spans="2:19" ht="15.75" customHeight="1" thickBot="1">
      <c r="B333" s="219"/>
      <c r="C333" s="220"/>
      <c r="D333" s="220"/>
      <c r="E333" s="220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1"/>
    </row>
    <row r="334" spans="2:19" ht="15.75" customHeight="1"/>
    <row r="335" spans="2:19" ht="15.75" customHeight="1">
      <c r="B335" s="374" t="s">
        <v>163</v>
      </c>
      <c r="C335" s="374"/>
      <c r="D335" s="374"/>
      <c r="E335" s="374"/>
      <c r="F335" s="374"/>
      <c r="G335" s="374"/>
      <c r="H335" s="374"/>
      <c r="I335" s="374"/>
      <c r="J335" s="374"/>
      <c r="K335" s="374"/>
      <c r="L335" s="374"/>
      <c r="M335" s="374"/>
      <c r="N335" s="374"/>
    </row>
    <row r="336" spans="2:19" ht="15.75" customHeight="1" thickBot="1"/>
    <row r="337" spans="2:19" ht="15.75" customHeight="1">
      <c r="B337" s="213" t="s">
        <v>363</v>
      </c>
      <c r="C337" s="214"/>
      <c r="D337" s="214"/>
      <c r="E337" s="214"/>
      <c r="F337" s="214"/>
      <c r="G337" s="214"/>
      <c r="H337" s="214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5"/>
    </row>
    <row r="338" spans="2:19" ht="15.75" customHeight="1">
      <c r="B338" s="216"/>
      <c r="C338" s="217"/>
      <c r="D338" s="217"/>
      <c r="E338" s="217"/>
      <c r="F338" s="217"/>
      <c r="G338" s="217"/>
      <c r="H338" s="217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8"/>
    </row>
    <row r="339" spans="2:19" ht="15.75" customHeight="1">
      <c r="B339" s="216"/>
      <c r="C339" s="217"/>
      <c r="D339" s="217"/>
      <c r="E339" s="217"/>
      <c r="F339" s="217"/>
      <c r="G339" s="217"/>
      <c r="H339" s="217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8"/>
    </row>
    <row r="340" spans="2:19" ht="15.75" customHeight="1">
      <c r="B340" s="216"/>
      <c r="C340" s="217"/>
      <c r="D340" s="217"/>
      <c r="E340" s="217"/>
      <c r="F340" s="217"/>
      <c r="G340" s="217"/>
      <c r="H340" s="217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8"/>
    </row>
    <row r="341" spans="2:19" ht="15.75" customHeight="1">
      <c r="B341" s="216"/>
      <c r="C341" s="217"/>
      <c r="D341" s="217"/>
      <c r="E341" s="217"/>
      <c r="F341" s="217"/>
      <c r="G341" s="217"/>
      <c r="H341" s="217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8"/>
    </row>
    <row r="342" spans="2:19" ht="15.75" customHeight="1" thickBot="1">
      <c r="B342" s="219"/>
      <c r="C342" s="220"/>
      <c r="D342" s="220"/>
      <c r="E342" s="220"/>
      <c r="F342" s="220"/>
      <c r="G342" s="220"/>
      <c r="H342" s="220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1"/>
    </row>
  </sheetData>
  <mergeCells count="505">
    <mergeCell ref="B101:H101"/>
    <mergeCell ref="I101:J101"/>
    <mergeCell ref="N79:Q82"/>
    <mergeCell ref="B96:H96"/>
    <mergeCell ref="B97:H97"/>
    <mergeCell ref="H83:H91"/>
    <mergeCell ref="N85:Q85"/>
    <mergeCell ref="N86:Q86"/>
    <mergeCell ref="N83:Q83"/>
    <mergeCell ref="N94:Q94"/>
    <mergeCell ref="N77:R77"/>
    <mergeCell ref="O53:O55"/>
    <mergeCell ref="R79:R82"/>
    <mergeCell ref="H70:L70"/>
    <mergeCell ref="Q47:R47"/>
    <mergeCell ref="Q48:R48"/>
    <mergeCell ref="B50:P50"/>
    <mergeCell ref="C53:C55"/>
    <mergeCell ref="N95:Q95"/>
    <mergeCell ref="N96:Q96"/>
    <mergeCell ref="N97:Q97"/>
    <mergeCell ref="N89:Q89"/>
    <mergeCell ref="N91:Q91"/>
    <mergeCell ref="N92:Q92"/>
    <mergeCell ref="N93:Q93"/>
    <mergeCell ref="I100:J100"/>
    <mergeCell ref="B100:H100"/>
    <mergeCell ref="G43:G45"/>
    <mergeCell ref="B75:F75"/>
    <mergeCell ref="H68:L68"/>
    <mergeCell ref="K43:K45"/>
    <mergeCell ref="B70:F70"/>
    <mergeCell ref="D53:D55"/>
    <mergeCell ref="B66:G66"/>
    <mergeCell ref="B99:H99"/>
    <mergeCell ref="H74:L74"/>
    <mergeCell ref="H73:L73"/>
    <mergeCell ref="B71:F71"/>
    <mergeCell ref="B61:R64"/>
    <mergeCell ref="M53:M55"/>
    <mergeCell ref="B68:F68"/>
    <mergeCell ref="B60:C60"/>
    <mergeCell ref="N69:R75"/>
    <mergeCell ref="N53:N55"/>
    <mergeCell ref="J53:J55"/>
    <mergeCell ref="H71:L71"/>
    <mergeCell ref="B73:F73"/>
    <mergeCell ref="B72:F72"/>
    <mergeCell ref="K79:L82"/>
    <mergeCell ref="F79:J82"/>
    <mergeCell ref="K83:L92"/>
    <mergeCell ref="G83:G91"/>
    <mergeCell ref="F83:F91"/>
    <mergeCell ref="B79:E82"/>
    <mergeCell ref="H72:L72"/>
    <mergeCell ref="L41:R42"/>
    <mergeCell ref="B40:R40"/>
    <mergeCell ref="J43:J45"/>
    <mergeCell ref="G51:K52"/>
    <mergeCell ref="K53:K55"/>
    <mergeCell ref="H43:H45"/>
    <mergeCell ref="E53:E55"/>
    <mergeCell ref="I53:I55"/>
    <mergeCell ref="D30:D35"/>
    <mergeCell ref="S33:S35"/>
    <mergeCell ref="I33:I35"/>
    <mergeCell ref="O33:O35"/>
    <mergeCell ref="N68:R68"/>
    <mergeCell ref="L51:P52"/>
    <mergeCell ref="P53:P55"/>
    <mergeCell ref="L53:L55"/>
    <mergeCell ref="Q46:R46"/>
    <mergeCell ref="M33:M35"/>
    <mergeCell ref="E33:E35"/>
    <mergeCell ref="F33:F35"/>
    <mergeCell ref="G53:G55"/>
    <mergeCell ref="F43:F45"/>
    <mergeCell ref="B51:F52"/>
    <mergeCell ref="B53:B55"/>
    <mergeCell ref="B30:B35"/>
    <mergeCell ref="E31:I32"/>
    <mergeCell ref="H53:H55"/>
    <mergeCell ref="K267:N267"/>
    <mergeCell ref="I85:I91"/>
    <mergeCell ref="J85:J91"/>
    <mergeCell ref="N90:Q90"/>
    <mergeCell ref="I83:J84"/>
    <mergeCell ref="N84:Q84"/>
    <mergeCell ref="N87:Q87"/>
    <mergeCell ref="N88:Q88"/>
    <mergeCell ref="N98:Q98"/>
    <mergeCell ref="N99:Q99"/>
    <mergeCell ref="B239:E240"/>
    <mergeCell ref="B241:E242"/>
    <mergeCell ref="B243:E244"/>
    <mergeCell ref="B245:E246"/>
    <mergeCell ref="K241:S242"/>
    <mergeCell ref="K247:S248"/>
    <mergeCell ref="F245:J246"/>
    <mergeCell ref="I99:J99"/>
    <mergeCell ref="N100:Q100"/>
    <mergeCell ref="L107:R119"/>
    <mergeCell ref="L106:O106"/>
    <mergeCell ref="N101:Q101"/>
    <mergeCell ref="I113:J113"/>
    <mergeCell ref="I112:J112"/>
    <mergeCell ref="N103:Q103"/>
    <mergeCell ref="I104:J104"/>
    <mergeCell ref="I115:J115"/>
    <mergeCell ref="B83:B91"/>
    <mergeCell ref="K301:S306"/>
    <mergeCell ref="Q294:S294"/>
    <mergeCell ref="B311:D311"/>
    <mergeCell ref="B309:N309"/>
    <mergeCell ref="B307:D307"/>
    <mergeCell ref="B301:J306"/>
    <mergeCell ref="B278:J283"/>
    <mergeCell ref="B284:J289"/>
    <mergeCell ref="K284:S289"/>
    <mergeCell ref="B326:N326"/>
    <mergeCell ref="B290:D290"/>
    <mergeCell ref="B324:D324"/>
    <mergeCell ref="B294:D294"/>
    <mergeCell ref="K295:S300"/>
    <mergeCell ref="B295:J300"/>
    <mergeCell ref="K278:S283"/>
    <mergeCell ref="B292:N292"/>
    <mergeCell ref="B103:H103"/>
    <mergeCell ref="I102:J102"/>
    <mergeCell ref="B115:H115"/>
    <mergeCell ref="I114:J114"/>
    <mergeCell ref="B114:H114"/>
    <mergeCell ref="B109:H109"/>
    <mergeCell ref="B111:H111"/>
    <mergeCell ref="Q290:S290"/>
    <mergeCell ref="B277:D277"/>
    <mergeCell ref="F241:J242"/>
    <mergeCell ref="B253:E254"/>
    <mergeCell ref="B255:E256"/>
    <mergeCell ref="F249:J250"/>
    <mergeCell ref="B265:D265"/>
    <mergeCell ref="B268:D268"/>
    <mergeCell ref="B247:E248"/>
    <mergeCell ref="B249:E250"/>
    <mergeCell ref="B275:N275"/>
    <mergeCell ref="Q311:S311"/>
    <mergeCell ref="Q324:S324"/>
    <mergeCell ref="B328:S333"/>
    <mergeCell ref="P43:P45"/>
    <mergeCell ref="O43:O45"/>
    <mergeCell ref="B43:B45"/>
    <mergeCell ref="I43:I45"/>
    <mergeCell ref="E43:E45"/>
    <mergeCell ref="N43:N45"/>
    <mergeCell ref="Q277:S277"/>
    <mergeCell ref="I108:J108"/>
    <mergeCell ref="I106:J106"/>
    <mergeCell ref="B108:H108"/>
    <mergeCell ref="B337:S342"/>
    <mergeCell ref="Q307:S307"/>
    <mergeCell ref="B312:J317"/>
    <mergeCell ref="B318:J323"/>
    <mergeCell ref="K312:S317"/>
    <mergeCell ref="K318:S323"/>
    <mergeCell ref="B335:N335"/>
    <mergeCell ref="B102:H102"/>
    <mergeCell ref="B98:H98"/>
    <mergeCell ref="C83:C91"/>
    <mergeCell ref="D83:D91"/>
    <mergeCell ref="E83:E91"/>
    <mergeCell ref="G157:I157"/>
    <mergeCell ref="B110:H110"/>
    <mergeCell ref="I107:J107"/>
    <mergeCell ref="B106:H106"/>
    <mergeCell ref="B107:H107"/>
    <mergeCell ref="E126:S126"/>
    <mergeCell ref="B131:B135"/>
    <mergeCell ref="C134:D135"/>
    <mergeCell ref="E134:G135"/>
    <mergeCell ref="H134:J135"/>
    <mergeCell ref="Q132:S132"/>
    <mergeCell ref="Q134:S135"/>
    <mergeCell ref="E127:G130"/>
    <mergeCell ref="E131:G131"/>
    <mergeCell ref="Q127:S130"/>
    <mergeCell ref="B105:H105"/>
    <mergeCell ref="I103:J103"/>
    <mergeCell ref="B104:H104"/>
    <mergeCell ref="B152:C154"/>
    <mergeCell ref="I117:J117"/>
    <mergeCell ref="C131:D131"/>
    <mergeCell ref="B124:R124"/>
    <mergeCell ref="I116:J116"/>
    <mergeCell ref="B113:H113"/>
    <mergeCell ref="N131:P131"/>
    <mergeCell ref="N127:P130"/>
    <mergeCell ref="B155:C155"/>
    <mergeCell ref="P152:R154"/>
    <mergeCell ref="C133:D133"/>
    <mergeCell ref="Q133:S133"/>
    <mergeCell ref="N134:P135"/>
    <mergeCell ref="E132:G132"/>
    <mergeCell ref="Q131:S131"/>
    <mergeCell ref="M152:O154"/>
    <mergeCell ref="C126:D130"/>
    <mergeCell ref="B160:C160"/>
    <mergeCell ref="P155:R155"/>
    <mergeCell ref="M158:O158"/>
    <mergeCell ref="D165:F165"/>
    <mergeCell ref="B162:C164"/>
    <mergeCell ref="D162:F164"/>
    <mergeCell ref="G162:I164"/>
    <mergeCell ref="G158:I158"/>
    <mergeCell ref="G159:I159"/>
    <mergeCell ref="G160:I160"/>
    <mergeCell ref="D223:S228"/>
    <mergeCell ref="D205:S210"/>
    <mergeCell ref="B159:C159"/>
    <mergeCell ref="B126:B130"/>
    <mergeCell ref="D158:F158"/>
    <mergeCell ref="J156:L156"/>
    <mergeCell ref="B156:C156"/>
    <mergeCell ref="G156:I156"/>
    <mergeCell ref="J157:L157"/>
    <mergeCell ref="D159:F159"/>
    <mergeCell ref="B165:C165"/>
    <mergeCell ref="B172:R173"/>
    <mergeCell ref="D166:F166"/>
    <mergeCell ref="G167:I167"/>
    <mergeCell ref="B169:C169"/>
    <mergeCell ref="B170:C170"/>
    <mergeCell ref="G170:I170"/>
    <mergeCell ref="D169:F169"/>
    <mergeCell ref="B167:C167"/>
    <mergeCell ref="B166:C166"/>
    <mergeCell ref="D170:F170"/>
    <mergeCell ref="B168:C168"/>
    <mergeCell ref="D167:F167"/>
    <mergeCell ref="D179:E179"/>
    <mergeCell ref="F179:G179"/>
    <mergeCell ref="B177:C178"/>
    <mergeCell ref="B175:G175"/>
    <mergeCell ref="D168:F168"/>
    <mergeCell ref="H179:I179"/>
    <mergeCell ref="H181:I181"/>
    <mergeCell ref="H183:I183"/>
    <mergeCell ref="B179:C179"/>
    <mergeCell ref="B182:C182"/>
    <mergeCell ref="D182:E182"/>
    <mergeCell ref="F182:G182"/>
    <mergeCell ref="F180:G180"/>
    <mergeCell ref="H180:I180"/>
    <mergeCell ref="F194:G194"/>
    <mergeCell ref="B197:S201"/>
    <mergeCell ref="B196:D196"/>
    <mergeCell ref="H191:I193"/>
    <mergeCell ref="B194:C194"/>
    <mergeCell ref="H194:I194"/>
    <mergeCell ref="L194:M194"/>
    <mergeCell ref="L191:M193"/>
    <mergeCell ref="B191:C193"/>
    <mergeCell ref="P194:Q194"/>
    <mergeCell ref="B183:C183"/>
    <mergeCell ref="H182:I182"/>
    <mergeCell ref="D181:E181"/>
    <mergeCell ref="D183:E183"/>
    <mergeCell ref="B187:C187"/>
    <mergeCell ref="D187:E187"/>
    <mergeCell ref="F191:G193"/>
    <mergeCell ref="F181:G181"/>
    <mergeCell ref="J191:K193"/>
    <mergeCell ref="D180:E180"/>
    <mergeCell ref="H177:I178"/>
    <mergeCell ref="B189:G189"/>
    <mergeCell ref="J180:N180"/>
    <mergeCell ref="J187:N187"/>
    <mergeCell ref="J181:N181"/>
    <mergeCell ref="B180:C180"/>
    <mergeCell ref="B203:G203"/>
    <mergeCell ref="K239:S240"/>
    <mergeCell ref="B223:C228"/>
    <mergeCell ref="B205:C210"/>
    <mergeCell ref="B238:E238"/>
    <mergeCell ref="B236:F236"/>
    <mergeCell ref="B229:C234"/>
    <mergeCell ref="B211:C216"/>
    <mergeCell ref="B217:C222"/>
    <mergeCell ref="D217:S222"/>
    <mergeCell ref="D156:F156"/>
    <mergeCell ref="D157:F157"/>
    <mergeCell ref="J194:K194"/>
    <mergeCell ref="P191:Q193"/>
    <mergeCell ref="N194:O194"/>
    <mergeCell ref="D194:E194"/>
    <mergeCell ref="J177:N178"/>
    <mergeCell ref="N191:O193"/>
    <mergeCell ref="D177:E178"/>
    <mergeCell ref="D191:E193"/>
    <mergeCell ref="A272:Q273"/>
    <mergeCell ref="D229:S234"/>
    <mergeCell ref="K270:N270"/>
    <mergeCell ref="O270:R270"/>
    <mergeCell ref="B267:D267"/>
    <mergeCell ref="E267:I267"/>
    <mergeCell ref="B251:E252"/>
    <mergeCell ref="B266:D266"/>
    <mergeCell ref="K255:S256"/>
    <mergeCell ref="K269:N269"/>
    <mergeCell ref="B121:R122"/>
    <mergeCell ref="K253:S254"/>
    <mergeCell ref="O261:R262"/>
    <mergeCell ref="K251:S252"/>
    <mergeCell ref="F255:J256"/>
    <mergeCell ref="K264:N264"/>
    <mergeCell ref="M159:O159"/>
    <mergeCell ref="D155:F155"/>
    <mergeCell ref="J155:L155"/>
    <mergeCell ref="M155:O155"/>
    <mergeCell ref="H33:H35"/>
    <mergeCell ref="N33:N35"/>
    <mergeCell ref="J31:N32"/>
    <mergeCell ref="G33:G35"/>
    <mergeCell ref="K266:N266"/>
    <mergeCell ref="O264:R264"/>
    <mergeCell ref="K257:S258"/>
    <mergeCell ref="B117:H117"/>
    <mergeCell ref="B118:H118"/>
    <mergeCell ref="J152:L154"/>
    <mergeCell ref="C43:C45"/>
    <mergeCell ref="D43:D45"/>
    <mergeCell ref="Q33:Q35"/>
    <mergeCell ref="P33:P35"/>
    <mergeCell ref="B25:R26"/>
    <mergeCell ref="R33:R35"/>
    <mergeCell ref="C30:C35"/>
    <mergeCell ref="E30:S30"/>
    <mergeCell ref="B28:G28"/>
    <mergeCell ref="O31:S32"/>
    <mergeCell ref="R272:R273"/>
    <mergeCell ref="B260:G260"/>
    <mergeCell ref="B262:D262"/>
    <mergeCell ref="E262:I262"/>
    <mergeCell ref="B263:D263"/>
    <mergeCell ref="E263:I263"/>
    <mergeCell ref="B264:D264"/>
    <mergeCell ref="O268:R268"/>
    <mergeCell ref="O269:R269"/>
    <mergeCell ref="K261:N262"/>
    <mergeCell ref="O267:R267"/>
    <mergeCell ref="B157:C157"/>
    <mergeCell ref="K134:M135"/>
    <mergeCell ref="B150:I150"/>
    <mergeCell ref="O187:S187"/>
    <mergeCell ref="H187:I187"/>
    <mergeCell ref="B181:C181"/>
    <mergeCell ref="G152:I154"/>
    <mergeCell ref="D160:F160"/>
    <mergeCell ref="G155:I155"/>
    <mergeCell ref="B269:D269"/>
    <mergeCell ref="E269:I269"/>
    <mergeCell ref="B186:C186"/>
    <mergeCell ref="D186:E186"/>
    <mergeCell ref="F186:G186"/>
    <mergeCell ref="D211:S216"/>
    <mergeCell ref="K265:N265"/>
    <mergeCell ref="O266:R266"/>
    <mergeCell ref="E268:I268"/>
    <mergeCell ref="R191:S193"/>
    <mergeCell ref="F257:J258"/>
    <mergeCell ref="O265:R265"/>
    <mergeCell ref="F243:J244"/>
    <mergeCell ref="K245:S246"/>
    <mergeCell ref="F247:J248"/>
    <mergeCell ref="O263:R263"/>
    <mergeCell ref="F251:J252"/>
    <mergeCell ref="F253:J254"/>
    <mergeCell ref="K249:S250"/>
    <mergeCell ref="B6:R7"/>
    <mergeCell ref="F12:N12"/>
    <mergeCell ref="F13:N13"/>
    <mergeCell ref="F17:N17"/>
    <mergeCell ref="B16:E16"/>
    <mergeCell ref="H127:J130"/>
    <mergeCell ref="K127:M130"/>
    <mergeCell ref="B77:G77"/>
    <mergeCell ref="Q43:R45"/>
    <mergeCell ref="B41:F42"/>
    <mergeCell ref="B9:R10"/>
    <mergeCell ref="B12:E12"/>
    <mergeCell ref="B13:E13"/>
    <mergeCell ref="K268:N268"/>
    <mergeCell ref="E264:I264"/>
    <mergeCell ref="K263:N263"/>
    <mergeCell ref="F239:J240"/>
    <mergeCell ref="B257:E258"/>
    <mergeCell ref="K243:S244"/>
    <mergeCell ref="E265:I265"/>
    <mergeCell ref="H69:L69"/>
    <mergeCell ref="F18:N18"/>
    <mergeCell ref="F20:N20"/>
    <mergeCell ref="F21:N21"/>
    <mergeCell ref="L1:R1"/>
    <mergeCell ref="B14:E14"/>
    <mergeCell ref="B15:E15"/>
    <mergeCell ref="F14:N14"/>
    <mergeCell ref="F15:N15"/>
    <mergeCell ref="B3:R5"/>
    <mergeCell ref="B23:E23"/>
    <mergeCell ref="B19:E19"/>
    <mergeCell ref="B22:E22"/>
    <mergeCell ref="F16:N16"/>
    <mergeCell ref="L43:L45"/>
    <mergeCell ref="M43:M45"/>
    <mergeCell ref="G41:K42"/>
    <mergeCell ref="J33:J35"/>
    <mergeCell ref="K33:K35"/>
    <mergeCell ref="L33:L35"/>
    <mergeCell ref="B20:E20"/>
    <mergeCell ref="B21:E21"/>
    <mergeCell ref="F53:F55"/>
    <mergeCell ref="H75:L75"/>
    <mergeCell ref="B69:F69"/>
    <mergeCell ref="B17:E17"/>
    <mergeCell ref="F19:N19"/>
    <mergeCell ref="B18:E18"/>
    <mergeCell ref="F22:N22"/>
    <mergeCell ref="F23:N23"/>
    <mergeCell ref="H184:I184"/>
    <mergeCell ref="J186:N186"/>
    <mergeCell ref="B116:H116"/>
    <mergeCell ref="B74:F74"/>
    <mergeCell ref="I96:J96"/>
    <mergeCell ref="B119:H119"/>
    <mergeCell ref="B112:H112"/>
    <mergeCell ref="H131:J131"/>
    <mergeCell ref="K131:M131"/>
    <mergeCell ref="B158:C158"/>
    <mergeCell ref="J185:N185"/>
    <mergeCell ref="O184:S184"/>
    <mergeCell ref="N102:Q102"/>
    <mergeCell ref="B94:G94"/>
    <mergeCell ref="H186:I186"/>
    <mergeCell ref="D184:E184"/>
    <mergeCell ref="D185:E185"/>
    <mergeCell ref="F185:G185"/>
    <mergeCell ref="F183:G183"/>
    <mergeCell ref="O183:S183"/>
    <mergeCell ref="O181:S181"/>
    <mergeCell ref="F187:G187"/>
    <mergeCell ref="B184:C184"/>
    <mergeCell ref="F184:G184"/>
    <mergeCell ref="B185:C185"/>
    <mergeCell ref="O186:S186"/>
    <mergeCell ref="O185:S185"/>
    <mergeCell ref="H185:I185"/>
    <mergeCell ref="J183:N183"/>
    <mergeCell ref="J184:N184"/>
    <mergeCell ref="P162:S164"/>
    <mergeCell ref="M165:O165"/>
    <mergeCell ref="M169:O169"/>
    <mergeCell ref="J162:L164"/>
    <mergeCell ref="J166:L166"/>
    <mergeCell ref="J167:L167"/>
    <mergeCell ref="J168:L168"/>
    <mergeCell ref="J169:L169"/>
    <mergeCell ref="M162:O164"/>
    <mergeCell ref="M170:O170"/>
    <mergeCell ref="M167:O167"/>
    <mergeCell ref="M168:O168"/>
    <mergeCell ref="M166:O166"/>
    <mergeCell ref="H132:J132"/>
    <mergeCell ref="J182:N182"/>
    <mergeCell ref="O182:S182"/>
    <mergeCell ref="O177:S178"/>
    <mergeCell ref="O179:S179"/>
    <mergeCell ref="O180:S180"/>
    <mergeCell ref="C132:D132"/>
    <mergeCell ref="E133:G133"/>
    <mergeCell ref="B141:R148"/>
    <mergeCell ref="D152:F154"/>
    <mergeCell ref="B137:R139"/>
    <mergeCell ref="K132:M132"/>
    <mergeCell ref="N132:P132"/>
    <mergeCell ref="K133:M133"/>
    <mergeCell ref="N133:P133"/>
    <mergeCell ref="J179:N179"/>
    <mergeCell ref="F177:G178"/>
    <mergeCell ref="J159:L159"/>
    <mergeCell ref="J160:L160"/>
    <mergeCell ref="G165:I165"/>
    <mergeCell ref="J165:L165"/>
    <mergeCell ref="G166:I166"/>
    <mergeCell ref="G168:I168"/>
    <mergeCell ref="G169:I169"/>
    <mergeCell ref="J170:L170"/>
    <mergeCell ref="H133:J133"/>
    <mergeCell ref="M160:O160"/>
    <mergeCell ref="P156:R156"/>
    <mergeCell ref="P157:R157"/>
    <mergeCell ref="P158:R158"/>
    <mergeCell ref="P159:R159"/>
    <mergeCell ref="P160:R160"/>
    <mergeCell ref="M156:O156"/>
    <mergeCell ref="J158:L158"/>
    <mergeCell ref="M157:O157"/>
  </mergeCells>
  <phoneticPr fontId="56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6" t="s">
        <v>192</v>
      </c>
      <c r="C4" s="666"/>
    </row>
    <row r="5" spans="2:116" ht="57.75" customHeight="1" thickBot="1">
      <c r="B5" s="667" t="s">
        <v>193</v>
      </c>
      <c r="C5" s="668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70" t="s">
        <v>100</v>
      </c>
      <c r="C8" s="67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2" t="s">
        <v>167</v>
      </c>
      <c r="C21" s="67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9" t="s">
        <v>310</v>
      </c>
      <c r="C22" s="66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3" t="s">
        <v>147</v>
      </c>
      <c r="C32" s="673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9" t="s">
        <v>148</v>
      </c>
      <c r="C50" s="669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9" t="s">
        <v>101</v>
      </c>
      <c r="C58" s="669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8" t="s">
        <v>102</v>
      </c>
      <c r="C61" s="65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0" t="s">
        <v>168</v>
      </c>
      <c r="C87" s="66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8" t="s">
        <v>328</v>
      </c>
      <c r="C88" s="65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8" t="s">
        <v>104</v>
      </c>
      <c r="C96" s="65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0" t="s">
        <v>169</v>
      </c>
      <c r="C104" s="66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4" t="s">
        <v>284</v>
      </c>
      <c r="C105" s="655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6" t="s">
        <v>285</v>
      </c>
      <c r="C112" s="65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6" t="s">
        <v>298</v>
      </c>
      <c r="C123" s="65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6" t="s">
        <v>299</v>
      </c>
      <c r="C129" s="65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4" t="s">
        <v>300</v>
      </c>
      <c r="C130" s="66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4" t="s">
        <v>301</v>
      </c>
      <c r="C134" s="66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2" t="s">
        <v>149</v>
      </c>
      <c r="C145" s="66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22:C22"/>
    <mergeCell ref="B32:C32"/>
    <mergeCell ref="B50:C50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105:C105"/>
    <mergeCell ref="B112:C112"/>
    <mergeCell ref="B61:C61"/>
    <mergeCell ref="B87:C87"/>
    <mergeCell ref="B88:C88"/>
    <mergeCell ref="B96:C96"/>
    <mergeCell ref="B104:C104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2017-07-25T06:51:12Z</dcterms:modified>
</cp:coreProperties>
</file>