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55"/>
  </bookViews>
  <sheets>
    <sheet name="Лист1" sheetId="1" r:id="rId1"/>
    <sheet name="Лист2" sheetId="2" r:id="rId2"/>
    <sheet name="Лист3" sheetId="3" r:id="rId3"/>
  </sheets>
  <calcPr calcId="152511"/>
</workbook>
</file>

<file path=xl/calcChain.xml><?xml version="1.0" encoding="utf-8"?>
<calcChain xmlns="http://schemas.openxmlformats.org/spreadsheetml/2006/main">
  <c r="E12" i="1" l="1"/>
  <c r="F95" i="1" l="1"/>
</calcChain>
</file>

<file path=xl/sharedStrings.xml><?xml version="1.0" encoding="utf-8"?>
<sst xmlns="http://schemas.openxmlformats.org/spreadsheetml/2006/main" count="221" uniqueCount="161">
  <si>
    <t>APL</t>
  </si>
  <si>
    <t>Instituția</t>
  </si>
  <si>
    <t>Sursa</t>
  </si>
  <si>
    <t>Cod</t>
  </si>
  <si>
    <t>Denumirea</t>
  </si>
  <si>
    <t>F3- activitatea</t>
  </si>
  <si>
    <t>Eco (k2)</t>
  </si>
  <si>
    <t>Suma</t>
  </si>
  <si>
    <t>I. RESURSE, total</t>
  </si>
  <si>
    <t>Resurse generale</t>
  </si>
  <si>
    <t>Resurse colectate</t>
  </si>
  <si>
    <t>II. CHELTUIELI, total</t>
  </si>
  <si>
    <t>Recurente</t>
  </si>
  <si>
    <t>Investiții capitale</t>
  </si>
  <si>
    <t>Cheltuieli , resurse (S3)</t>
  </si>
  <si>
    <t>Total</t>
  </si>
  <si>
    <t>Resurse interne</t>
  </si>
  <si>
    <t>Resurse externe</t>
  </si>
  <si>
    <t>S5</t>
  </si>
  <si>
    <t>S6- donator</t>
  </si>
  <si>
    <t>F1F3 -funcția</t>
  </si>
  <si>
    <t>P3 (7xx) proiecte investiționale</t>
  </si>
  <si>
    <t>Eco (k6)</t>
  </si>
  <si>
    <t>C. Programele de cheltuieli</t>
  </si>
  <si>
    <t>F1F3</t>
  </si>
  <si>
    <t>Grupa</t>
  </si>
  <si>
    <t>Program</t>
  </si>
  <si>
    <t>Subprogram</t>
  </si>
  <si>
    <t>P1</t>
  </si>
  <si>
    <t>P2</t>
  </si>
  <si>
    <t>I.Informație generală</t>
  </si>
  <si>
    <t>Scop</t>
  </si>
  <si>
    <t>Obiective (pe termen mediu, inclusiv pe anul care se aprobă)</t>
  </si>
  <si>
    <t>Descriere succintă</t>
  </si>
  <si>
    <t>II. Indicatori de performanță</t>
  </si>
  <si>
    <t>Categoria</t>
  </si>
  <si>
    <t>cod</t>
  </si>
  <si>
    <t>Unitatea de măsură</t>
  </si>
  <si>
    <t>Valoarea</t>
  </si>
  <si>
    <t>De rezutat</t>
  </si>
  <si>
    <t>De produs</t>
  </si>
  <si>
    <t>De eficiență</t>
  </si>
  <si>
    <t>P3-activitatea</t>
  </si>
  <si>
    <t>D. Limitele de investiții capitale</t>
  </si>
  <si>
    <t>P1P2</t>
  </si>
  <si>
    <t>P3</t>
  </si>
  <si>
    <t>proiect</t>
  </si>
  <si>
    <t>Conducătorul                                   _______________________________________</t>
  </si>
  <si>
    <t>Bugetul local de nivelul II</t>
  </si>
  <si>
    <t>A. Sinteza resurselor și cheltuielilor, mii lei</t>
  </si>
  <si>
    <t>B. Resuse colectate de autorități/instituții bugetare, mii lei</t>
  </si>
  <si>
    <t>III.Cheltuieli, mii lei</t>
  </si>
  <si>
    <t>Salariul de baza</t>
  </si>
  <si>
    <t>212100</t>
  </si>
  <si>
    <t>Contributii de asigurari sociale de stat obligatorii</t>
  </si>
  <si>
    <t>212210</t>
  </si>
  <si>
    <t>Prime de asigurare obligatorie de asistenta medicala</t>
  </si>
  <si>
    <t>222110</t>
  </si>
  <si>
    <t>222120</t>
  </si>
  <si>
    <t>222130</t>
  </si>
  <si>
    <t>222140</t>
  </si>
  <si>
    <t>222190</t>
  </si>
  <si>
    <t>222210</t>
  </si>
  <si>
    <t>222220</t>
  </si>
  <si>
    <t>222300</t>
  </si>
  <si>
    <t>222400</t>
  </si>
  <si>
    <t>222500</t>
  </si>
  <si>
    <t>222600</t>
  </si>
  <si>
    <t>222710</t>
  </si>
  <si>
    <t>222810</t>
  </si>
  <si>
    <t>222910</t>
  </si>
  <si>
    <t>222940</t>
  </si>
  <si>
    <t>222980</t>
  </si>
  <si>
    <t>222990</t>
  </si>
  <si>
    <t>273500</t>
  </si>
  <si>
    <t>311120</t>
  </si>
  <si>
    <t>314110</t>
  </si>
  <si>
    <t>316110</t>
  </si>
  <si>
    <t>317110</t>
  </si>
  <si>
    <t>318110</t>
  </si>
  <si>
    <t>331110</t>
  </si>
  <si>
    <t>332110</t>
  </si>
  <si>
    <t>333110</t>
  </si>
  <si>
    <t>334110</t>
  </si>
  <si>
    <t>335110</t>
  </si>
  <si>
    <t>336110</t>
  </si>
  <si>
    <t>337110</t>
  </si>
  <si>
    <t>338110</t>
  </si>
  <si>
    <t>Energie electrica</t>
  </si>
  <si>
    <t>Gaze</t>
  </si>
  <si>
    <t>Energie termica</t>
  </si>
  <si>
    <t>Apa si canalizare</t>
  </si>
  <si>
    <t>Alte servicii comunale</t>
  </si>
  <si>
    <t>Servicii informationale</t>
  </si>
  <si>
    <t>Servicii de telecomunicatii</t>
  </si>
  <si>
    <t>Servicii de locatiune</t>
  </si>
  <si>
    <t>Servicii de transport</t>
  </si>
  <si>
    <t>Servicii de reparatii curente</t>
  </si>
  <si>
    <t>Formare profesionala</t>
  </si>
  <si>
    <t>Deplasari de serviciu in interiorul tarii</t>
  </si>
  <si>
    <t>Servicii medicale</t>
  </si>
  <si>
    <t>Servicii editoriale</t>
  </si>
  <si>
    <t>Servicii de paza</t>
  </si>
  <si>
    <t>Servicii postale</t>
  </si>
  <si>
    <t>Servicii neatribuite altor aliniate</t>
  </si>
  <si>
    <t xml:space="preserve">Indemnizatii pentru incapacitatea temporara de munca </t>
  </si>
  <si>
    <t>Reparatii capitale ale cladirilor</t>
  </si>
  <si>
    <t>Procurarea masinilor si utilajelor</t>
  </si>
  <si>
    <t>Procurarea uneltelor si sculelor, inventarului de producere si gospodaresc</t>
  </si>
  <si>
    <t>Procurarea activelor nemateriale</t>
  </si>
  <si>
    <t>Procurarea altor mijloace fixe</t>
  </si>
  <si>
    <t>Procurarea combustibilului, carburantilor si lubrifiantilor</t>
  </si>
  <si>
    <t>Procurarea pieselor de schimb</t>
  </si>
  <si>
    <t>Procurarea produselor alimentare</t>
  </si>
  <si>
    <t>Procurarea medicamentelor si materialelor sanitare</t>
  </si>
  <si>
    <t>Procurarea materialelor pentru scopuri didactice, stiintifice si alte scopuri</t>
  </si>
  <si>
    <t>Procurarea materialelor de uz gospodaresc si rechizitelor de birou</t>
  </si>
  <si>
    <t>Procurarea materialelor de constructie</t>
  </si>
  <si>
    <t>Procurarea accesorilor de pat, imbracamintei, incaltamintei</t>
  </si>
  <si>
    <t>Formularul 9.2</t>
  </si>
  <si>
    <t>06</t>
  </si>
  <si>
    <t>00203</t>
  </si>
  <si>
    <t>00448</t>
  </si>
  <si>
    <t>Elevi cu competenţe formate concepute drept nivel obligatoriu în vederea integrării sociale, şi alegerii adecvate a traseului individual în funcţie de potenţial, vocaţie şi performanţă</t>
  </si>
  <si>
    <t>Asigurarea accesului elevilor la învăţământul liceal, astfel încât, anual, rata de înmatriculare în clasa a X-a să se constituie 60% din numărul total de absolvenți al ciclului gimnazial de studii</t>
  </si>
  <si>
    <t xml:space="preserve">Ameliorarea condiţiilor tehnico-materiale şi didactice cu  10% anual pentru facilitarea accesului elevilor cu cerinţe educaţionale speciale (CES) la învăţământul liceal </t>
  </si>
  <si>
    <t>Implementarea TIC în instituţiile de învățământ liceal prin asigurarea cu tehnică modernă, acces la internet, în proporţie 80 la sută din necesitatea instituției până în anul 2021</t>
  </si>
  <si>
    <t xml:space="preserve">Dezvoltarea infrastructurii şi bazei tehnico-materiale a instituţiilor de învăţămînt liceal cu 10% anual </t>
  </si>
  <si>
    <t>Susținerea financiară a cadrelor didacțice în primii trei ani de activitate pedagogică  prin acordarea unui salariu de funcție pentru 75% din norma didactică</t>
  </si>
  <si>
    <t>Subprogramul 06 „Învăţământul liceal” prezintă partea componentă a învăţământului obligatoriu, abilitat să furnizeze serviciile educaţionale de calitate în procesul educaţional şi de consiliere în alegerea carierei profesionale şi traseului individual către învăţămîntul superior, profesional tehnic postsecundar nonterţiar în funcţie de potenţial, vocaţie şi performanţă.</t>
  </si>
  <si>
    <t>Gradul de încadrare a elevilor în învăţământul liceal</t>
  </si>
  <si>
    <t xml:space="preserve">Ponderea copiilor cu CES integraţi în învăţământul liceal  </t>
  </si>
  <si>
    <t xml:space="preserve">Gradul de asigurare a instituţiilor de învățământ liceal cu TIC </t>
  </si>
  <si>
    <t xml:space="preserve">Rata cadrelor didactice  în primii trei ani de activitate pedagogică angajate în instituțiile de  învăţământ liceal  </t>
  </si>
  <si>
    <t>%</t>
  </si>
  <si>
    <t>Numărul de elevi înrolaţi în instituţii de învăţământ liceal</t>
  </si>
  <si>
    <t>Numărul de centre de resurse deschise pe lângă instituţiile de învăţământ liceal</t>
  </si>
  <si>
    <t>Numărul de instituţii de învăţământ liceal cu reparaţii efectuate şi baza tehnico – materială renovată</t>
  </si>
  <si>
    <t xml:space="preserve">Numărul de cadre didacțice  în primii trei ani de activitate pedagogică angajate în instituțiile de  învăţământ liceal  </t>
  </si>
  <si>
    <t>unități</t>
  </si>
  <si>
    <t xml:space="preserve">Numărul de elevi cu CES la o unitate de cadru didactic de sprijin </t>
  </si>
  <si>
    <t>Cheltuieli medii pentru instruirea unui „elev ponderat” în învăţământ liceal</t>
  </si>
  <si>
    <t>Cheltuieli medii pentru dezvoltarea infrastructurii şi bazei tehnico-materiale a unei instituţii de învăţământ liceal</t>
  </si>
  <si>
    <t>lei</t>
  </si>
  <si>
    <t>mii lei</t>
  </si>
  <si>
    <t>R1</t>
  </si>
  <si>
    <t>R2</t>
  </si>
  <si>
    <t>R3</t>
  </si>
  <si>
    <t>R4</t>
  </si>
  <si>
    <t>P4</t>
  </si>
  <si>
    <t>E1</t>
  </si>
  <si>
    <t>E2</t>
  </si>
  <si>
    <t>E3</t>
  </si>
  <si>
    <t>Bugetul autorității/instituției bugetare pe anul 2021</t>
  </si>
  <si>
    <t>Contabil-șef</t>
  </si>
  <si>
    <t xml:space="preserve">Seful serviciului economico-financiar     </t>
  </si>
  <si>
    <t xml:space="preserve"> Sîrbu Diana</t>
  </si>
  <si>
    <t>Liceul Teoretic Vasile Vasilache</t>
  </si>
  <si>
    <t>Procurarea altor materiale</t>
  </si>
  <si>
    <t>Bălănel vera</t>
  </si>
  <si>
    <t>Micleușanu Natalia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</si>
</sst>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charset val="204"/>
      <scheme val="minor"/>
    </font>
    <font>
      <sz val="14"/>
      <color theme="1"/>
      <name val="Times New Roman"/>
      <family val="1"/>
      <charset val="204"/>
    </font>
    <font>
      <sz val="12"/>
      <color theme="1"/>
      <name val="Times New Roman"/>
      <family val="1"/>
      <charset val="204"/>
    </font>
    <font>
      <b/>
      <sz val="14"/>
      <color theme="1"/>
      <name val="Times New Roman"/>
      <family val="1"/>
      <charset val="204"/>
    </font>
    <font>
      <b/>
      <i/>
      <sz val="12"/>
      <color theme="1"/>
      <name val="Times New Roman"/>
      <family val="1"/>
      <charset val="204"/>
    </font>
    <font>
      <sz val="12"/>
      <color indexed="64"/>
      <name val="Times New Roman"/>
      <family val="1"/>
      <charset val="204"/>
    </font>
    <font>
      <i/>
      <sz val="10"/>
      <color indexed="64"/>
      <name val="Times New Roman"/>
      <family val="1"/>
      <charset val="204"/>
    </font>
    <font>
      <sz val="12"/>
      <name val="Times New Roman"/>
      <family val="1"/>
      <charset val="204"/>
    </font>
    <font>
      <i/>
      <sz val="10"/>
      <name val="Times New Roman"/>
      <family val="1"/>
      <charset val="204"/>
    </font>
    <font>
      <b/>
      <sz val="11"/>
      <color theme="1"/>
      <name val="Calibri"/>
      <family val="2"/>
      <charset val="204"/>
      <scheme val="minor"/>
    </font>
    <font>
      <b/>
      <sz val="12"/>
      <color theme="1"/>
      <name val="Times New Roman"/>
      <family val="1"/>
      <charset val="204"/>
    </font>
    <font>
      <sz val="11"/>
      <color theme="1"/>
      <name val="Calibri"/>
      <family val="2"/>
      <charset val="204"/>
      <scheme val="minor"/>
    </font>
    <font>
      <sz val="10"/>
      <color theme="1"/>
      <name val="Times New Roman"/>
      <family val="1"/>
      <charset val="204"/>
    </font>
    <font>
      <b/>
      <sz val="11"/>
      <name val="Calibri"/>
      <family val="2"/>
      <charset val="204"/>
      <scheme val="minor"/>
    </font>
    <font>
      <sz val="11"/>
      <name val="Calibri"/>
      <family val="2"/>
      <charset val="204"/>
      <scheme val="minor"/>
    </font>
    <font>
      <sz val="10"/>
      <color theme="1"/>
      <name val="Calibri"/>
      <family val="2"/>
      <charset val="204"/>
      <scheme val="minor"/>
    </font>
    <font>
      <b/>
      <sz val="10"/>
      <color theme="1"/>
      <name val="Times New Roman"/>
      <family val="1"/>
      <charset val="204"/>
    </font>
    <font>
      <sz val="11"/>
      <color theme="1"/>
      <name val="Times New Roman"/>
      <family val="1"/>
      <charset val="204"/>
    </font>
    <font>
      <u/>
      <sz val="14"/>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1">
    <xf numFmtId="0" fontId="0" fillId="0" borderId="0"/>
  </cellStyleXfs>
  <cellXfs count="92">
    <xf numFmtId="0" fontId="0" fillId="0" borderId="0" xfId="0"/>
    <xf numFmtId="0" fontId="1" fillId="0" borderId="0" xfId="0" applyFont="1"/>
    <xf numFmtId="0" fontId="2" fillId="0" borderId="0" xfId="0" applyFont="1"/>
    <xf numFmtId="0" fontId="2" fillId="0" borderId="0" xfId="0" applyFont="1" applyAlignment="1">
      <alignment horizontal="center" vertical="center" wrapText="1"/>
    </xf>
    <xf numFmtId="0" fontId="3" fillId="0" borderId="0" xfId="0" applyFont="1"/>
    <xf numFmtId="0" fontId="4" fillId="0" borderId="0" xfId="0" applyFont="1"/>
    <xf numFmtId="0" fontId="2" fillId="0" borderId="1" xfId="0" applyFont="1" applyBorder="1"/>
    <xf numFmtId="0" fontId="1"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xf>
    <xf numFmtId="0" fontId="1" fillId="0" borderId="1" xfId="0" applyFont="1" applyBorder="1" applyAlignment="1">
      <alignment vertical="center" wrapText="1"/>
    </xf>
    <xf numFmtId="0" fontId="2" fillId="0" borderId="1" xfId="0" applyFont="1" applyBorder="1" applyAlignment="1">
      <alignment horizontal="center"/>
    </xf>
    <xf numFmtId="0" fontId="5" fillId="0" borderId="1" xfId="0" applyFont="1" applyBorder="1" applyAlignment="1">
      <alignment horizontal="left"/>
    </xf>
    <xf numFmtId="0" fontId="7" fillId="2" borderId="1" xfId="0" applyFont="1" applyFill="1" applyBorder="1" applyAlignment="1">
      <alignment horizontal="left"/>
    </xf>
    <xf numFmtId="0" fontId="10" fillId="0" borderId="1" xfId="0" applyFont="1" applyBorder="1" applyAlignment="1">
      <alignment horizontal="center"/>
    </xf>
    <xf numFmtId="0" fontId="3" fillId="0" borderId="1" xfId="0" applyFont="1" applyBorder="1"/>
    <xf numFmtId="164" fontId="10" fillId="0" borderId="1" xfId="0" applyNumberFormat="1" applyFont="1" applyBorder="1"/>
    <xf numFmtId="164" fontId="2" fillId="0" borderId="1" xfId="0" applyNumberFormat="1" applyFont="1" applyBorder="1"/>
    <xf numFmtId="2" fontId="1" fillId="0" borderId="0" xfId="0" applyNumberFormat="1" applyFont="1" applyAlignment="1">
      <alignment wrapText="1"/>
    </xf>
    <xf numFmtId="2" fontId="2" fillId="0" borderId="0" xfId="0" applyNumberFormat="1" applyFont="1" applyAlignment="1">
      <alignment vertical="center" wrapText="1"/>
    </xf>
    <xf numFmtId="2" fontId="2"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xf>
    <xf numFmtId="49" fontId="2" fillId="0" borderId="1" xfId="0" applyNumberFormat="1" applyFont="1" applyBorder="1" applyAlignment="1">
      <alignment horizontal="center"/>
    </xf>
    <xf numFmtId="49" fontId="13" fillId="0" borderId="7" xfId="0" applyNumberFormat="1" applyFont="1" applyFill="1" applyBorder="1" applyAlignment="1">
      <alignment horizontal="center" vertical="top" wrapText="1"/>
    </xf>
    <xf numFmtId="49" fontId="13" fillId="0" borderId="7" xfId="0" applyNumberFormat="1" applyFont="1" applyBorder="1" applyAlignment="1">
      <alignment horizontal="center" vertical="top" wrapText="1"/>
    </xf>
    <xf numFmtId="0" fontId="9" fillId="0" borderId="9" xfId="0" applyFont="1" applyFill="1" applyBorder="1" applyAlignment="1">
      <alignment horizontal="center" vertical="top" wrapText="1"/>
    </xf>
    <xf numFmtId="0" fontId="9" fillId="0" borderId="1" xfId="0" applyFont="1" applyFill="1" applyBorder="1" applyAlignment="1">
      <alignment horizontal="center" vertical="top" wrapText="1"/>
    </xf>
    <xf numFmtId="0" fontId="11" fillId="0" borderId="1" xfId="0" applyFont="1" applyFill="1" applyBorder="1" applyAlignment="1">
      <alignment horizontal="center" vertical="center" wrapText="1"/>
    </xf>
    <xf numFmtId="0" fontId="0" fillId="0" borderId="1" xfId="0" applyFont="1" applyFill="1" applyBorder="1" applyAlignment="1">
      <alignment horizont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16" fillId="0" borderId="1" xfId="0" applyNumberFormat="1" applyFont="1" applyBorder="1" applyAlignment="1">
      <alignment horizontal="center" wrapText="1"/>
    </xf>
    <xf numFmtId="0" fontId="10" fillId="3" borderId="1" xfId="0" applyFont="1" applyFill="1" applyBorder="1" applyAlignment="1">
      <alignment horizontal="center"/>
    </xf>
    <xf numFmtId="2" fontId="14" fillId="4" borderId="1" xfId="0" applyNumberFormat="1" applyFont="1" applyFill="1" applyBorder="1" applyAlignment="1">
      <alignment horizontal="center" vertical="center" wrapText="1"/>
    </xf>
    <xf numFmtId="49" fontId="2" fillId="0" borderId="1" xfId="0" applyNumberFormat="1" applyFont="1" applyBorder="1" applyAlignment="1">
      <alignment horizontal="center"/>
    </xf>
    <xf numFmtId="1" fontId="17" fillId="4" borderId="1" xfId="0" applyNumberFormat="1" applyFont="1" applyFill="1" applyBorder="1" applyAlignment="1">
      <alignment horizontal="center" wrapText="1"/>
    </xf>
    <xf numFmtId="0" fontId="18" fillId="0" borderId="0" xfId="0" applyFont="1"/>
    <xf numFmtId="0" fontId="1" fillId="0" borderId="0" xfId="0" applyFont="1" applyAlignment="1">
      <alignment horizontal="left" wrapText="1"/>
    </xf>
    <xf numFmtId="0" fontId="18" fillId="0" borderId="0" xfId="0" applyFont="1" applyAlignment="1">
      <alignment horizontal="center"/>
    </xf>
    <xf numFmtId="164" fontId="10" fillId="0" borderId="1" xfId="0" applyNumberFormat="1" applyFont="1" applyBorder="1" applyAlignment="1">
      <alignment horizontal="center"/>
    </xf>
    <xf numFmtId="0" fontId="6" fillId="0" borderId="2" xfId="0" applyFont="1"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8" fillId="2" borderId="2" xfId="0" applyFont="1" applyFill="1" applyBorder="1" applyAlignment="1">
      <alignment horizontal="left" wrapText="1"/>
    </xf>
    <xf numFmtId="0" fontId="10"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2" fontId="12" fillId="0" borderId="2" xfId="0" applyNumberFormat="1" applyFont="1" applyBorder="1" applyAlignment="1">
      <alignment horizontal="left" wrapText="1"/>
    </xf>
    <xf numFmtId="2" fontId="12" fillId="0" borderId="3" xfId="0" applyNumberFormat="1" applyFont="1" applyBorder="1" applyAlignment="1">
      <alignment horizontal="left" wrapText="1"/>
    </xf>
    <xf numFmtId="2" fontId="12" fillId="0" borderId="4" xfId="0" applyNumberFormat="1" applyFont="1" applyBorder="1" applyAlignment="1">
      <alignment horizontal="left" wrapText="1"/>
    </xf>
    <xf numFmtId="2" fontId="2" fillId="0" borderId="2" xfId="0" applyNumberFormat="1" applyFont="1" applyBorder="1" applyAlignment="1">
      <alignment horizontal="left" wrapText="1"/>
    </xf>
    <xf numFmtId="2" fontId="2" fillId="0" borderId="3" xfId="0" applyNumberFormat="1" applyFont="1" applyBorder="1" applyAlignment="1">
      <alignment horizontal="left" wrapText="1"/>
    </xf>
    <xf numFmtId="2" fontId="2" fillId="0" borderId="4" xfId="0" applyNumberFormat="1" applyFont="1" applyBorder="1" applyAlignment="1">
      <alignment horizontal="left"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5" fillId="0" borderId="3" xfId="0" applyFont="1" applyBorder="1" applyAlignment="1">
      <alignment horizontal="left" wrapText="1"/>
    </xf>
    <xf numFmtId="0" fontId="15" fillId="0" borderId="4" xfId="0" applyFont="1" applyBorder="1" applyAlignment="1">
      <alignment horizontal="left" wrapText="1"/>
    </xf>
    <xf numFmtId="164" fontId="1" fillId="0" borderId="0" xfId="0" applyNumberFormat="1" applyFont="1" applyAlignment="1">
      <alignment wrapText="1"/>
    </xf>
    <xf numFmtId="0" fontId="0" fillId="0" borderId="0" xfId="0" applyAlignment="1">
      <alignment wrapText="1"/>
    </xf>
    <xf numFmtId="0" fontId="1" fillId="0" borderId="1" xfId="0" applyFont="1" applyBorder="1" applyAlignment="1">
      <alignment horizontal="center"/>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2" fillId="0" borderId="1" xfId="0" applyFont="1" applyBorder="1" applyAlignment="1">
      <alignment horizontal="center"/>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wrapText="1"/>
    </xf>
    <xf numFmtId="2" fontId="2" fillId="0" borderId="1" xfId="0" applyNumberFormat="1" applyFont="1" applyBorder="1" applyAlignment="1">
      <alignment horizontal="left"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xf>
    <xf numFmtId="0" fontId="4" fillId="0" borderId="5" xfId="0" applyFont="1" applyBorder="1" applyAlignment="1">
      <alignment horizontal="left"/>
    </xf>
    <xf numFmtId="0" fontId="1" fillId="0" borderId="1" xfId="0" applyFont="1" applyBorder="1" applyAlignment="1">
      <alignment horizontal="left" vertical="center" wrapText="1"/>
    </xf>
    <xf numFmtId="0" fontId="18" fillId="0" borderId="0" xfId="0" applyFont="1" applyBorder="1" applyAlignment="1">
      <alignment horizontal="left"/>
    </xf>
    <xf numFmtId="2" fontId="10" fillId="0" borderId="6" xfId="0" applyNumberFormat="1" applyFont="1" applyBorder="1" applyAlignment="1">
      <alignment horizontal="center" vertical="center" wrapText="1"/>
    </xf>
    <xf numFmtId="2" fontId="3" fillId="0" borderId="8" xfId="0" applyNumberFormat="1" applyFont="1" applyBorder="1" applyAlignment="1">
      <alignment horizontal="center" vertical="center" wrapText="1"/>
    </xf>
    <xf numFmtId="2" fontId="10" fillId="0" borderId="7" xfId="0" applyNumberFormat="1"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6" fillId="0" borderId="3" xfId="0" applyFont="1" applyBorder="1" applyAlignment="1">
      <alignment horizontal="left" wrapText="1"/>
    </xf>
    <xf numFmtId="0" fontId="6" fillId="0" borderId="4" xfId="0" applyFont="1" applyBorder="1" applyAlignment="1">
      <alignment horizontal="left"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9"/>
  <sheetViews>
    <sheetView tabSelected="1" zoomScaleNormal="100" workbookViewId="0">
      <selection activeCell="E12" sqref="E12"/>
    </sheetView>
  </sheetViews>
  <sheetFormatPr defaultColWidth="9.140625" defaultRowHeight="18.75" x14ac:dyDescent="0.3"/>
  <cols>
    <col min="1" max="1" width="26.140625" style="1" customWidth="1"/>
    <col min="2" max="2" width="7.28515625" style="1" customWidth="1"/>
    <col min="3" max="3" width="14.42578125" style="1" customWidth="1"/>
    <col min="4" max="4" width="12.7109375" style="1" customWidth="1"/>
    <col min="5" max="5" width="22.5703125" style="1" customWidth="1"/>
    <col min="6" max="6" width="11.85546875" style="1" customWidth="1"/>
    <col min="7" max="7" width="19.85546875" style="1" customWidth="1"/>
    <col min="8" max="16384" width="9.140625" style="1"/>
  </cols>
  <sheetData>
    <row r="1" spans="1:7" x14ac:dyDescent="0.3">
      <c r="F1" s="64" t="s">
        <v>119</v>
      </c>
      <c r="G1" s="65"/>
    </row>
    <row r="2" spans="1:7" x14ac:dyDescent="0.3">
      <c r="B2" s="4" t="s">
        <v>153</v>
      </c>
    </row>
    <row r="4" spans="1:7" x14ac:dyDescent="0.3">
      <c r="G4" s="10" t="s">
        <v>3</v>
      </c>
    </row>
    <row r="5" spans="1:7" x14ac:dyDescent="0.3">
      <c r="A5" s="7" t="s">
        <v>0</v>
      </c>
      <c r="B5" s="66"/>
      <c r="C5" s="66"/>
      <c r="D5" s="66"/>
      <c r="E5" s="66"/>
      <c r="F5" s="66"/>
      <c r="G5" s="15">
        <v>1001</v>
      </c>
    </row>
    <row r="6" spans="1:7" x14ac:dyDescent="0.3">
      <c r="A6" s="7" t="s">
        <v>1</v>
      </c>
      <c r="B6" s="67" t="s">
        <v>157</v>
      </c>
      <c r="C6" s="68"/>
      <c r="D6" s="68"/>
      <c r="E6" s="68"/>
      <c r="F6" s="69"/>
      <c r="G6" s="38">
        <v>15789</v>
      </c>
    </row>
    <row r="7" spans="1:7" x14ac:dyDescent="0.3">
      <c r="A7" s="7" t="s">
        <v>2</v>
      </c>
      <c r="B7" s="70" t="s">
        <v>48</v>
      </c>
      <c r="C7" s="71"/>
      <c r="D7" s="71"/>
      <c r="E7" s="71"/>
      <c r="F7" s="72"/>
      <c r="G7" s="15">
        <v>22</v>
      </c>
    </row>
    <row r="9" spans="1:7" x14ac:dyDescent="0.3">
      <c r="A9" s="4" t="s">
        <v>49</v>
      </c>
    </row>
    <row r="10" spans="1:7" x14ac:dyDescent="0.3">
      <c r="A10" s="74" t="s">
        <v>4</v>
      </c>
      <c r="B10" s="73" t="s">
        <v>3</v>
      </c>
      <c r="C10" s="73"/>
      <c r="D10" s="73"/>
      <c r="E10" s="74" t="s">
        <v>7</v>
      </c>
      <c r="F10" s="2"/>
    </row>
    <row r="11" spans="1:7" ht="47.25" x14ac:dyDescent="0.3">
      <c r="A11" s="74"/>
      <c r="B11" s="8" t="s">
        <v>5</v>
      </c>
      <c r="C11" s="8" t="s">
        <v>14</v>
      </c>
      <c r="D11" s="8" t="s">
        <v>6</v>
      </c>
      <c r="E11" s="74"/>
      <c r="G11" s="2"/>
    </row>
    <row r="12" spans="1:7" x14ac:dyDescent="0.3">
      <c r="A12" s="6" t="s">
        <v>8</v>
      </c>
      <c r="B12" s="6"/>
      <c r="C12" s="6"/>
      <c r="D12" s="7"/>
      <c r="E12" s="17">
        <f>E13+E14</f>
        <v>10210.5</v>
      </c>
      <c r="F12" s="2"/>
    </row>
    <row r="13" spans="1:7" x14ac:dyDescent="0.3">
      <c r="A13" s="6" t="s">
        <v>9</v>
      </c>
      <c r="B13" s="6"/>
      <c r="C13" s="10">
        <v>300</v>
      </c>
      <c r="D13" s="7"/>
      <c r="E13" s="18">
        <v>10210.5</v>
      </c>
      <c r="F13" s="2"/>
    </row>
    <row r="14" spans="1:7" x14ac:dyDescent="0.3">
      <c r="A14" s="6" t="s">
        <v>10</v>
      </c>
      <c r="B14" s="6"/>
      <c r="C14" s="10">
        <v>297</v>
      </c>
      <c r="D14" s="7">
        <v>14</v>
      </c>
      <c r="E14" s="18"/>
      <c r="F14" s="2"/>
    </row>
    <row r="15" spans="1:7" x14ac:dyDescent="0.3">
      <c r="A15" s="6" t="s">
        <v>11</v>
      </c>
      <c r="B15" s="6"/>
      <c r="C15" s="10">
        <v>300</v>
      </c>
      <c r="D15" s="7"/>
      <c r="E15" s="17">
        <v>10210.5</v>
      </c>
      <c r="F15" s="2"/>
    </row>
    <row r="16" spans="1:7" x14ac:dyDescent="0.3">
      <c r="A16" s="6" t="s">
        <v>12</v>
      </c>
      <c r="B16" s="6"/>
      <c r="C16" s="6"/>
      <c r="D16" s="10"/>
      <c r="E16" s="18"/>
      <c r="F16" s="2"/>
    </row>
    <row r="17" spans="1:8" x14ac:dyDescent="0.3">
      <c r="A17" s="6" t="s">
        <v>13</v>
      </c>
      <c r="B17" s="6"/>
      <c r="C17" s="6"/>
      <c r="D17" s="6"/>
      <c r="E17" s="6"/>
      <c r="F17" s="2"/>
    </row>
    <row r="18" spans="1:8" x14ac:dyDescent="0.3">
      <c r="A18" s="2"/>
      <c r="B18" s="2"/>
      <c r="C18" s="2"/>
      <c r="D18" s="2"/>
      <c r="E18" s="2"/>
      <c r="F18" s="2"/>
    </row>
    <row r="19" spans="1:8" x14ac:dyDescent="0.3">
      <c r="A19" s="4" t="s">
        <v>50</v>
      </c>
    </row>
    <row r="20" spans="1:8" x14ac:dyDescent="0.3">
      <c r="A20" s="77" t="s">
        <v>4</v>
      </c>
      <c r="B20" s="73" t="s">
        <v>3</v>
      </c>
      <c r="C20" s="73"/>
      <c r="D20" s="73"/>
      <c r="E20" s="73"/>
      <c r="F20" s="73"/>
      <c r="G20" s="77" t="s">
        <v>7</v>
      </c>
    </row>
    <row r="21" spans="1:8" ht="31.5" x14ac:dyDescent="0.3">
      <c r="A21" s="77"/>
      <c r="B21" s="8" t="s">
        <v>18</v>
      </c>
      <c r="C21" s="8" t="s">
        <v>19</v>
      </c>
      <c r="D21" s="8" t="s">
        <v>20</v>
      </c>
      <c r="E21" s="8" t="s">
        <v>21</v>
      </c>
      <c r="F21" s="8" t="s">
        <v>22</v>
      </c>
      <c r="G21" s="77"/>
    </row>
    <row r="22" spans="1:8" x14ac:dyDescent="0.3">
      <c r="A22" s="6" t="s">
        <v>15</v>
      </c>
      <c r="B22" s="8"/>
      <c r="C22" s="7"/>
      <c r="D22" s="8"/>
      <c r="E22" s="8"/>
      <c r="F22" s="8"/>
      <c r="G22" s="9"/>
      <c r="H22" s="3"/>
    </row>
    <row r="23" spans="1:8" x14ac:dyDescent="0.3">
      <c r="A23" s="6" t="s">
        <v>16</v>
      </c>
      <c r="B23" s="10">
        <v>1</v>
      </c>
      <c r="C23" s="7"/>
      <c r="D23" s="6"/>
      <c r="E23" s="6"/>
      <c r="F23" s="6"/>
      <c r="G23" s="6"/>
    </row>
    <row r="24" spans="1:8" x14ac:dyDescent="0.3">
      <c r="A24" s="6"/>
      <c r="B24" s="10"/>
      <c r="C24" s="7"/>
      <c r="D24" s="6"/>
      <c r="E24" s="6"/>
      <c r="F24" s="6"/>
      <c r="G24" s="6"/>
    </row>
    <row r="25" spans="1:8" x14ac:dyDescent="0.3">
      <c r="A25" s="6"/>
      <c r="B25" s="10"/>
      <c r="C25" s="7"/>
      <c r="D25" s="6"/>
      <c r="E25" s="6"/>
      <c r="F25" s="6"/>
      <c r="G25" s="6"/>
    </row>
    <row r="26" spans="1:8" x14ac:dyDescent="0.3">
      <c r="A26" s="6"/>
      <c r="B26" s="10"/>
      <c r="C26" s="7"/>
      <c r="D26" s="6"/>
      <c r="E26" s="6"/>
      <c r="F26" s="6"/>
      <c r="G26" s="6"/>
    </row>
    <row r="27" spans="1:8" x14ac:dyDescent="0.3">
      <c r="A27" s="6" t="s">
        <v>17</v>
      </c>
      <c r="B27" s="10">
        <v>200</v>
      </c>
      <c r="C27" s="7"/>
      <c r="D27" s="6"/>
      <c r="E27" s="6"/>
      <c r="F27" s="6"/>
      <c r="G27" s="6"/>
    </row>
    <row r="28" spans="1:8" x14ac:dyDescent="0.3">
      <c r="A28" s="6"/>
      <c r="B28" s="6"/>
      <c r="C28" s="6"/>
      <c r="D28" s="6"/>
      <c r="E28" s="6"/>
      <c r="F28" s="6"/>
      <c r="G28" s="6"/>
    </row>
    <row r="29" spans="1:8" x14ac:dyDescent="0.3">
      <c r="A29" s="4" t="s">
        <v>23</v>
      </c>
    </row>
    <row r="30" spans="1:8" x14ac:dyDescent="0.3">
      <c r="A30" s="2"/>
      <c r="B30" s="2"/>
      <c r="G30" s="10" t="s">
        <v>3</v>
      </c>
    </row>
    <row r="31" spans="1:8" x14ac:dyDescent="0.3">
      <c r="A31" s="6" t="s">
        <v>25</v>
      </c>
      <c r="B31" s="73">
        <v>922</v>
      </c>
      <c r="C31" s="73"/>
      <c r="D31" s="73"/>
      <c r="E31" s="73"/>
      <c r="F31" s="73"/>
      <c r="G31" s="10" t="s">
        <v>24</v>
      </c>
    </row>
    <row r="32" spans="1:8" x14ac:dyDescent="0.3">
      <c r="A32" s="6" t="s">
        <v>26</v>
      </c>
      <c r="B32" s="73">
        <v>88</v>
      </c>
      <c r="C32" s="73"/>
      <c r="D32" s="73"/>
      <c r="E32" s="73"/>
      <c r="F32" s="73"/>
      <c r="G32" s="10" t="s">
        <v>28</v>
      </c>
    </row>
    <row r="33" spans="1:7" x14ac:dyDescent="0.3">
      <c r="A33" s="6" t="s">
        <v>27</v>
      </c>
      <c r="B33" s="78" t="s">
        <v>120</v>
      </c>
      <c r="C33" s="78"/>
      <c r="D33" s="78"/>
      <c r="E33" s="78"/>
      <c r="F33" s="78"/>
      <c r="G33" s="10" t="s">
        <v>29</v>
      </c>
    </row>
    <row r="34" spans="1:7" ht="27" customHeight="1" x14ac:dyDescent="0.3">
      <c r="A34" s="79" t="s">
        <v>30</v>
      </c>
      <c r="B34" s="79"/>
      <c r="C34" s="79"/>
      <c r="D34" s="79"/>
      <c r="E34" s="79"/>
      <c r="F34" s="79"/>
      <c r="G34" s="79"/>
    </row>
    <row r="35" spans="1:7" ht="35.450000000000003" customHeight="1" x14ac:dyDescent="0.3">
      <c r="A35" s="11" t="s">
        <v>31</v>
      </c>
      <c r="B35" s="76" t="s">
        <v>123</v>
      </c>
      <c r="C35" s="76"/>
      <c r="D35" s="76"/>
      <c r="E35" s="76"/>
      <c r="F35" s="76"/>
      <c r="G35" s="76"/>
    </row>
    <row r="36" spans="1:7" ht="38.450000000000003" customHeight="1" x14ac:dyDescent="0.3">
      <c r="A36" s="80" t="s">
        <v>32</v>
      </c>
      <c r="B36" s="76" t="s">
        <v>124</v>
      </c>
      <c r="C36" s="76"/>
      <c r="D36" s="76"/>
      <c r="E36" s="76"/>
      <c r="F36" s="76"/>
      <c r="G36" s="76"/>
    </row>
    <row r="37" spans="1:7" ht="32.450000000000003" customHeight="1" x14ac:dyDescent="0.3">
      <c r="A37" s="80"/>
      <c r="B37" s="76" t="s">
        <v>125</v>
      </c>
      <c r="C37" s="76"/>
      <c r="D37" s="76"/>
      <c r="E37" s="76"/>
      <c r="F37" s="76"/>
      <c r="G37" s="76"/>
    </row>
    <row r="38" spans="1:7" ht="32.450000000000003" customHeight="1" x14ac:dyDescent="0.3">
      <c r="A38" s="80"/>
      <c r="B38" s="56" t="s">
        <v>127</v>
      </c>
      <c r="C38" s="57"/>
      <c r="D38" s="57"/>
      <c r="E38" s="57"/>
      <c r="F38" s="57"/>
      <c r="G38" s="58"/>
    </row>
    <row r="39" spans="1:7" ht="32.450000000000003" customHeight="1" x14ac:dyDescent="0.3">
      <c r="A39" s="80"/>
      <c r="B39" s="56" t="s">
        <v>128</v>
      </c>
      <c r="C39" s="47"/>
      <c r="D39" s="47"/>
      <c r="E39" s="47"/>
      <c r="F39" s="47"/>
      <c r="G39" s="48"/>
    </row>
    <row r="40" spans="1:7" ht="36.6" customHeight="1" x14ac:dyDescent="0.3">
      <c r="A40" s="80"/>
      <c r="B40" s="76" t="s">
        <v>126</v>
      </c>
      <c r="C40" s="76"/>
      <c r="D40" s="76"/>
      <c r="E40" s="76"/>
      <c r="F40" s="76"/>
      <c r="G40" s="76"/>
    </row>
    <row r="41" spans="1:7" ht="64.150000000000006" customHeight="1" x14ac:dyDescent="0.3">
      <c r="A41" s="11" t="s">
        <v>33</v>
      </c>
      <c r="B41" s="56" t="s">
        <v>129</v>
      </c>
      <c r="C41" s="57"/>
      <c r="D41" s="57"/>
      <c r="E41" s="57"/>
      <c r="F41" s="57"/>
      <c r="G41" s="58"/>
    </row>
    <row r="42" spans="1:7" x14ac:dyDescent="0.3">
      <c r="A42" s="5" t="s">
        <v>34</v>
      </c>
      <c r="B42" s="19"/>
      <c r="C42" s="19"/>
      <c r="D42" s="20"/>
      <c r="E42" s="19"/>
      <c r="F42" s="19"/>
      <c r="G42" s="19"/>
    </row>
    <row r="43" spans="1:7" ht="31.5" x14ac:dyDescent="0.3">
      <c r="A43" s="10" t="s">
        <v>35</v>
      </c>
      <c r="B43" s="21" t="s">
        <v>36</v>
      </c>
      <c r="C43" s="75" t="s">
        <v>4</v>
      </c>
      <c r="D43" s="75"/>
      <c r="E43" s="75"/>
      <c r="F43" s="21" t="s">
        <v>37</v>
      </c>
      <c r="G43" s="21" t="s">
        <v>38</v>
      </c>
    </row>
    <row r="44" spans="1:7" ht="18" customHeight="1" x14ac:dyDescent="0.3">
      <c r="A44" s="59" t="s">
        <v>39</v>
      </c>
      <c r="B44" s="24" t="s">
        <v>145</v>
      </c>
      <c r="C44" s="53" t="s">
        <v>130</v>
      </c>
      <c r="D44" s="54"/>
      <c r="E44" s="55"/>
      <c r="F44" s="26" t="s">
        <v>134</v>
      </c>
      <c r="G44" s="29">
        <v>93</v>
      </c>
    </row>
    <row r="45" spans="1:7" ht="28.9" customHeight="1" x14ac:dyDescent="0.3">
      <c r="A45" s="60"/>
      <c r="B45" s="24" t="s">
        <v>146</v>
      </c>
      <c r="C45" s="53" t="s">
        <v>133</v>
      </c>
      <c r="D45" s="47"/>
      <c r="E45" s="48"/>
      <c r="F45" s="26" t="s">
        <v>134</v>
      </c>
      <c r="G45" s="30">
        <v>1</v>
      </c>
    </row>
    <row r="46" spans="1:7" ht="18" customHeight="1" x14ac:dyDescent="0.3">
      <c r="A46" s="60"/>
      <c r="B46" s="25" t="s">
        <v>147</v>
      </c>
      <c r="C46" s="53" t="s">
        <v>132</v>
      </c>
      <c r="D46" s="47"/>
      <c r="E46" s="48"/>
      <c r="F46" s="26" t="s">
        <v>134</v>
      </c>
      <c r="G46" s="31">
        <v>80</v>
      </c>
    </row>
    <row r="47" spans="1:7" ht="18" customHeight="1" x14ac:dyDescent="0.3">
      <c r="A47" s="61"/>
      <c r="B47" s="25" t="s">
        <v>148</v>
      </c>
      <c r="C47" s="53" t="s">
        <v>131</v>
      </c>
      <c r="D47" s="54"/>
      <c r="E47" s="55"/>
      <c r="F47" s="27" t="s">
        <v>134</v>
      </c>
      <c r="G47" s="32">
        <v>7</v>
      </c>
    </row>
    <row r="48" spans="1:7" ht="21" customHeight="1" x14ac:dyDescent="0.3">
      <c r="A48" s="59" t="s">
        <v>40</v>
      </c>
      <c r="B48" s="24" t="s">
        <v>28</v>
      </c>
      <c r="C48" s="53" t="s">
        <v>135</v>
      </c>
      <c r="D48" s="54"/>
      <c r="E48" s="55"/>
      <c r="F48" s="33" t="s">
        <v>139</v>
      </c>
      <c r="G48" s="41">
        <v>674</v>
      </c>
    </row>
    <row r="49" spans="1:7" ht="31.15" customHeight="1" x14ac:dyDescent="0.3">
      <c r="A49" s="60"/>
      <c r="B49" s="24" t="s">
        <v>29</v>
      </c>
      <c r="C49" s="53" t="s">
        <v>136</v>
      </c>
      <c r="D49" s="62"/>
      <c r="E49" s="63"/>
      <c r="F49" s="33" t="s">
        <v>139</v>
      </c>
      <c r="G49" s="41">
        <v>1</v>
      </c>
    </row>
    <row r="50" spans="1:7" ht="32.450000000000003" customHeight="1" x14ac:dyDescent="0.3">
      <c r="A50" s="60"/>
      <c r="B50" s="25" t="s">
        <v>45</v>
      </c>
      <c r="C50" s="53" t="s">
        <v>137</v>
      </c>
      <c r="D50" s="62"/>
      <c r="E50" s="63"/>
      <c r="F50" s="33" t="s">
        <v>139</v>
      </c>
      <c r="G50" s="41">
        <v>1</v>
      </c>
    </row>
    <row r="51" spans="1:7" ht="29.45" customHeight="1" x14ac:dyDescent="0.3">
      <c r="A51" s="61"/>
      <c r="B51" s="25" t="s">
        <v>149</v>
      </c>
      <c r="C51" s="53" t="s">
        <v>138</v>
      </c>
      <c r="D51" s="62"/>
      <c r="E51" s="63"/>
      <c r="F51" s="34" t="s">
        <v>139</v>
      </c>
      <c r="G51" s="41">
        <v>2</v>
      </c>
    </row>
    <row r="52" spans="1:7" ht="19.899999999999999" customHeight="1" x14ac:dyDescent="0.3">
      <c r="A52" s="82" t="s">
        <v>41</v>
      </c>
      <c r="B52" s="37" t="s">
        <v>150</v>
      </c>
      <c r="C52" s="53" t="s">
        <v>140</v>
      </c>
      <c r="D52" s="47"/>
      <c r="E52" s="48"/>
      <c r="F52" s="35" t="s">
        <v>139</v>
      </c>
      <c r="G52" s="36">
        <v>10</v>
      </c>
    </row>
    <row r="53" spans="1:7" ht="31.15" customHeight="1" x14ac:dyDescent="0.3">
      <c r="A53" s="83"/>
      <c r="B53" s="37" t="s">
        <v>151</v>
      </c>
      <c r="C53" s="53" t="s">
        <v>141</v>
      </c>
      <c r="D53" s="47"/>
      <c r="E53" s="48"/>
      <c r="F53" s="35" t="s">
        <v>143</v>
      </c>
      <c r="G53" s="28">
        <v>13974</v>
      </c>
    </row>
    <row r="54" spans="1:7" ht="30.6" customHeight="1" x14ac:dyDescent="0.3">
      <c r="A54" s="84"/>
      <c r="B54" s="37" t="s">
        <v>152</v>
      </c>
      <c r="C54" s="53" t="s">
        <v>142</v>
      </c>
      <c r="D54" s="47"/>
      <c r="E54" s="48"/>
      <c r="F54" s="35" t="s">
        <v>144</v>
      </c>
      <c r="G54" s="39">
        <v>110</v>
      </c>
    </row>
    <row r="56" spans="1:7" x14ac:dyDescent="0.3">
      <c r="A56" s="5" t="s">
        <v>51</v>
      </c>
    </row>
    <row r="57" spans="1:7" x14ac:dyDescent="0.3">
      <c r="A57" s="74" t="s">
        <v>4</v>
      </c>
      <c r="B57" s="74"/>
      <c r="C57" s="74"/>
      <c r="D57" s="73" t="s">
        <v>3</v>
      </c>
      <c r="E57" s="73"/>
      <c r="F57" s="74" t="s">
        <v>7</v>
      </c>
    </row>
    <row r="58" spans="1:7" x14ac:dyDescent="0.3">
      <c r="A58" s="74"/>
      <c r="B58" s="74"/>
      <c r="C58" s="74"/>
      <c r="D58" s="10" t="s">
        <v>42</v>
      </c>
      <c r="E58" s="10" t="s">
        <v>22</v>
      </c>
      <c r="F58" s="74"/>
    </row>
    <row r="59" spans="1:7" x14ac:dyDescent="0.3">
      <c r="A59" s="46" t="s">
        <v>52</v>
      </c>
      <c r="B59" s="47"/>
      <c r="C59" s="48"/>
      <c r="D59" s="23" t="s">
        <v>121</v>
      </c>
      <c r="E59" s="13">
        <v>211180</v>
      </c>
      <c r="F59" s="22">
        <v>6509.6</v>
      </c>
    </row>
    <row r="60" spans="1:7" x14ac:dyDescent="0.3">
      <c r="A60" s="46" t="s">
        <v>54</v>
      </c>
      <c r="B60" s="47"/>
      <c r="C60" s="48"/>
      <c r="D60" s="23" t="s">
        <v>121</v>
      </c>
      <c r="E60" s="13" t="s">
        <v>53</v>
      </c>
      <c r="F60" s="22">
        <v>1855</v>
      </c>
    </row>
    <row r="61" spans="1:7" x14ac:dyDescent="0.3">
      <c r="A61" s="46" t="s">
        <v>56</v>
      </c>
      <c r="B61" s="47"/>
      <c r="C61" s="48"/>
      <c r="D61" s="23" t="s">
        <v>121</v>
      </c>
      <c r="E61" s="13" t="s">
        <v>55</v>
      </c>
      <c r="F61" s="22">
        <v>24.4</v>
      </c>
    </row>
    <row r="62" spans="1:7" x14ac:dyDescent="0.3">
      <c r="A62" s="49" t="s">
        <v>88</v>
      </c>
      <c r="B62" s="47"/>
      <c r="C62" s="48"/>
      <c r="D62" s="23" t="s">
        <v>121</v>
      </c>
      <c r="E62" s="14" t="s">
        <v>57</v>
      </c>
      <c r="F62" s="22">
        <v>165</v>
      </c>
    </row>
    <row r="63" spans="1:7" x14ac:dyDescent="0.3">
      <c r="A63" s="49" t="s">
        <v>89</v>
      </c>
      <c r="B63" s="47"/>
      <c r="C63" s="48"/>
      <c r="D63" s="23" t="s">
        <v>121</v>
      </c>
      <c r="E63" s="14" t="s">
        <v>58</v>
      </c>
      <c r="F63" s="22"/>
    </row>
    <row r="64" spans="1:7" x14ac:dyDescent="0.3">
      <c r="A64" s="49" t="s">
        <v>90</v>
      </c>
      <c r="B64" s="47"/>
      <c r="C64" s="48"/>
      <c r="D64" s="23" t="s">
        <v>121</v>
      </c>
      <c r="E64" s="14" t="s">
        <v>59</v>
      </c>
      <c r="F64" s="22">
        <v>400</v>
      </c>
    </row>
    <row r="65" spans="1:6" x14ac:dyDescent="0.3">
      <c r="A65" s="49" t="s">
        <v>91</v>
      </c>
      <c r="B65" s="47"/>
      <c r="C65" s="48"/>
      <c r="D65" s="23" t="s">
        <v>121</v>
      </c>
      <c r="E65" s="14" t="s">
        <v>60</v>
      </c>
      <c r="F65" s="22">
        <v>60</v>
      </c>
    </row>
    <row r="66" spans="1:6" x14ac:dyDescent="0.3">
      <c r="A66" s="49" t="s">
        <v>92</v>
      </c>
      <c r="B66" s="47"/>
      <c r="C66" s="48"/>
      <c r="D66" s="23" t="s">
        <v>121</v>
      </c>
      <c r="E66" s="14" t="s">
        <v>61</v>
      </c>
      <c r="F66" s="22">
        <v>7</v>
      </c>
    </row>
    <row r="67" spans="1:6" x14ac:dyDescent="0.3">
      <c r="A67" s="49" t="s">
        <v>93</v>
      </c>
      <c r="B67" s="47"/>
      <c r="C67" s="48"/>
      <c r="D67" s="23" t="s">
        <v>121</v>
      </c>
      <c r="E67" s="14" t="s">
        <v>62</v>
      </c>
      <c r="F67" s="22">
        <v>41</v>
      </c>
    </row>
    <row r="68" spans="1:6" x14ac:dyDescent="0.3">
      <c r="A68" s="49" t="s">
        <v>94</v>
      </c>
      <c r="B68" s="47"/>
      <c r="C68" s="48"/>
      <c r="D68" s="23" t="s">
        <v>121</v>
      </c>
      <c r="E68" s="14" t="s">
        <v>63</v>
      </c>
      <c r="F68" s="22">
        <v>8.9</v>
      </c>
    </row>
    <row r="69" spans="1:6" x14ac:dyDescent="0.3">
      <c r="A69" s="46" t="s">
        <v>95</v>
      </c>
      <c r="B69" s="47"/>
      <c r="C69" s="48"/>
      <c r="D69" s="23" t="s">
        <v>121</v>
      </c>
      <c r="E69" s="13" t="s">
        <v>64</v>
      </c>
      <c r="F69" s="22"/>
    </row>
    <row r="70" spans="1:6" x14ac:dyDescent="0.3">
      <c r="A70" s="46" t="s">
        <v>96</v>
      </c>
      <c r="B70" s="47"/>
      <c r="C70" s="48"/>
      <c r="D70" s="23" t="s">
        <v>121</v>
      </c>
      <c r="E70" s="13" t="s">
        <v>65</v>
      </c>
      <c r="F70" s="22"/>
    </row>
    <row r="71" spans="1:6" x14ac:dyDescent="0.3">
      <c r="A71" s="46" t="s">
        <v>97</v>
      </c>
      <c r="B71" s="47"/>
      <c r="C71" s="48"/>
      <c r="D71" s="23" t="s">
        <v>121</v>
      </c>
      <c r="E71" s="13" t="s">
        <v>66</v>
      </c>
      <c r="F71" s="22">
        <v>50</v>
      </c>
    </row>
    <row r="72" spans="1:6" x14ac:dyDescent="0.3">
      <c r="A72" s="46" t="s">
        <v>98</v>
      </c>
      <c r="B72" s="47"/>
      <c r="C72" s="48"/>
      <c r="D72" s="23" t="s">
        <v>121</v>
      </c>
      <c r="E72" s="13" t="s">
        <v>67</v>
      </c>
      <c r="F72" s="22"/>
    </row>
    <row r="73" spans="1:6" x14ac:dyDescent="0.3">
      <c r="A73" s="46" t="s">
        <v>99</v>
      </c>
      <c r="B73" s="47"/>
      <c r="C73" s="48"/>
      <c r="D73" s="23" t="s">
        <v>121</v>
      </c>
      <c r="E73" s="13" t="s">
        <v>68</v>
      </c>
      <c r="F73" s="22"/>
    </row>
    <row r="74" spans="1:6" x14ac:dyDescent="0.3">
      <c r="A74" s="46" t="s">
        <v>100</v>
      </c>
      <c r="B74" s="47"/>
      <c r="C74" s="48"/>
      <c r="D74" s="23" t="s">
        <v>121</v>
      </c>
      <c r="E74" s="13" t="s">
        <v>69</v>
      </c>
      <c r="F74" s="22"/>
    </row>
    <row r="75" spans="1:6" x14ac:dyDescent="0.3">
      <c r="A75" s="46" t="s">
        <v>101</v>
      </c>
      <c r="B75" s="47"/>
      <c r="C75" s="48"/>
      <c r="D75" s="23" t="s">
        <v>121</v>
      </c>
      <c r="E75" s="13" t="s">
        <v>70</v>
      </c>
      <c r="F75" s="22"/>
    </row>
    <row r="76" spans="1:6" x14ac:dyDescent="0.3">
      <c r="A76" s="46" t="s">
        <v>102</v>
      </c>
      <c r="B76" s="47"/>
      <c r="C76" s="48"/>
      <c r="D76" s="23" t="s">
        <v>121</v>
      </c>
      <c r="E76" s="13" t="s">
        <v>71</v>
      </c>
      <c r="F76" s="22"/>
    </row>
    <row r="77" spans="1:6" x14ac:dyDescent="0.3">
      <c r="A77" s="46" t="s">
        <v>103</v>
      </c>
      <c r="B77" s="47"/>
      <c r="C77" s="48"/>
      <c r="D77" s="23" t="s">
        <v>121</v>
      </c>
      <c r="E77" s="13" t="s">
        <v>72</v>
      </c>
      <c r="F77" s="22">
        <v>6</v>
      </c>
    </row>
    <row r="78" spans="1:6" x14ac:dyDescent="0.3">
      <c r="A78" s="46" t="s">
        <v>104</v>
      </c>
      <c r="B78" s="47"/>
      <c r="C78" s="48"/>
      <c r="D78" s="23" t="s">
        <v>121</v>
      </c>
      <c r="E78" s="13" t="s">
        <v>73</v>
      </c>
      <c r="F78" s="22">
        <v>30</v>
      </c>
    </row>
    <row r="79" spans="1:6" x14ac:dyDescent="0.3">
      <c r="A79" s="46" t="s">
        <v>105</v>
      </c>
      <c r="B79" s="47"/>
      <c r="C79" s="48"/>
      <c r="D79" s="23" t="s">
        <v>121</v>
      </c>
      <c r="E79" s="13" t="s">
        <v>74</v>
      </c>
      <c r="F79" s="22">
        <v>27</v>
      </c>
    </row>
    <row r="80" spans="1:6" x14ac:dyDescent="0.3">
      <c r="A80" s="46" t="s">
        <v>106</v>
      </c>
      <c r="B80" s="47"/>
      <c r="C80" s="48"/>
      <c r="D80" s="23" t="s">
        <v>121</v>
      </c>
      <c r="E80" s="13" t="s">
        <v>75</v>
      </c>
      <c r="F80" s="22"/>
    </row>
    <row r="81" spans="1:6" x14ac:dyDescent="0.3">
      <c r="A81" s="46" t="s">
        <v>107</v>
      </c>
      <c r="B81" s="47"/>
      <c r="C81" s="48"/>
      <c r="D81" s="23" t="s">
        <v>121</v>
      </c>
      <c r="E81" s="13" t="s">
        <v>76</v>
      </c>
      <c r="F81" s="22">
        <v>50</v>
      </c>
    </row>
    <row r="82" spans="1:6" ht="30" customHeight="1" x14ac:dyDescent="0.3">
      <c r="A82" s="46" t="s">
        <v>108</v>
      </c>
      <c r="B82" s="47"/>
      <c r="C82" s="48"/>
      <c r="D82" s="23" t="s">
        <v>121</v>
      </c>
      <c r="E82" s="13" t="s">
        <v>77</v>
      </c>
      <c r="F82" s="22">
        <v>60</v>
      </c>
    </row>
    <row r="83" spans="1:6" x14ac:dyDescent="0.3">
      <c r="A83" s="46" t="s">
        <v>109</v>
      </c>
      <c r="B83" s="47"/>
      <c r="C83" s="48"/>
      <c r="D83" s="23" t="s">
        <v>121</v>
      </c>
      <c r="E83" s="13" t="s">
        <v>78</v>
      </c>
      <c r="F83" s="22"/>
    </row>
    <row r="84" spans="1:6" x14ac:dyDescent="0.3">
      <c r="A84" s="46" t="s">
        <v>110</v>
      </c>
      <c r="B84" s="47"/>
      <c r="C84" s="48"/>
      <c r="D84" s="23" t="s">
        <v>121</v>
      </c>
      <c r="E84" s="13" t="s">
        <v>79</v>
      </c>
      <c r="F84" s="22"/>
    </row>
    <row r="85" spans="1:6" x14ac:dyDescent="0.3">
      <c r="A85" s="46" t="s">
        <v>111</v>
      </c>
      <c r="B85" s="47"/>
      <c r="C85" s="48"/>
      <c r="D85" s="23" t="s">
        <v>121</v>
      </c>
      <c r="E85" s="13" t="s">
        <v>80</v>
      </c>
      <c r="F85" s="22"/>
    </row>
    <row r="86" spans="1:6" x14ac:dyDescent="0.3">
      <c r="A86" s="46" t="s">
        <v>112</v>
      </c>
      <c r="B86" s="47"/>
      <c r="C86" s="48"/>
      <c r="D86" s="23" t="s">
        <v>121</v>
      </c>
      <c r="E86" s="13" t="s">
        <v>81</v>
      </c>
      <c r="F86" s="22">
        <v>10</v>
      </c>
    </row>
    <row r="87" spans="1:6" x14ac:dyDescent="0.3">
      <c r="A87" s="46" t="s">
        <v>113</v>
      </c>
      <c r="B87" s="47"/>
      <c r="C87" s="48"/>
      <c r="D87" s="23" t="s">
        <v>121</v>
      </c>
      <c r="E87" s="13" t="s">
        <v>82</v>
      </c>
      <c r="F87" s="22"/>
    </row>
    <row r="88" spans="1:6" x14ac:dyDescent="0.3">
      <c r="A88" s="46" t="s">
        <v>114</v>
      </c>
      <c r="B88" s="47"/>
      <c r="C88" s="48"/>
      <c r="D88" s="23" t="s">
        <v>121</v>
      </c>
      <c r="E88" s="13" t="s">
        <v>83</v>
      </c>
      <c r="F88" s="22">
        <v>23.8</v>
      </c>
    </row>
    <row r="89" spans="1:6" ht="33" customHeight="1" x14ac:dyDescent="0.3">
      <c r="A89" s="46" t="s">
        <v>115</v>
      </c>
      <c r="B89" s="47"/>
      <c r="C89" s="48"/>
      <c r="D89" s="23" t="s">
        <v>121</v>
      </c>
      <c r="E89" s="13" t="s">
        <v>84</v>
      </c>
      <c r="F89" s="22">
        <v>15</v>
      </c>
    </row>
    <row r="90" spans="1:6" x14ac:dyDescent="0.3">
      <c r="A90" s="46" t="s">
        <v>116</v>
      </c>
      <c r="B90" s="47"/>
      <c r="C90" s="48"/>
      <c r="D90" s="23" t="s">
        <v>121</v>
      </c>
      <c r="E90" s="13" t="s">
        <v>85</v>
      </c>
      <c r="F90" s="22">
        <v>50</v>
      </c>
    </row>
    <row r="91" spans="1:6" x14ac:dyDescent="0.3">
      <c r="A91" s="46" t="s">
        <v>117</v>
      </c>
      <c r="B91" s="47"/>
      <c r="C91" s="48"/>
      <c r="D91" s="23" t="s">
        <v>121</v>
      </c>
      <c r="E91" s="13" t="s">
        <v>86</v>
      </c>
      <c r="F91" s="22">
        <v>50</v>
      </c>
    </row>
    <row r="92" spans="1:6" x14ac:dyDescent="0.3">
      <c r="A92" s="46" t="s">
        <v>118</v>
      </c>
      <c r="B92" s="47"/>
      <c r="C92" s="48"/>
      <c r="D92" s="23" t="s">
        <v>121</v>
      </c>
      <c r="E92" s="13" t="s">
        <v>87</v>
      </c>
      <c r="F92" s="22"/>
    </row>
    <row r="93" spans="1:6" x14ac:dyDescent="0.3">
      <c r="A93" s="46" t="s">
        <v>158</v>
      </c>
      <c r="B93" s="90"/>
      <c r="C93" s="91"/>
      <c r="D93" s="40" t="s">
        <v>121</v>
      </c>
      <c r="E93" s="13">
        <v>339110</v>
      </c>
      <c r="F93" s="22">
        <v>5</v>
      </c>
    </row>
    <row r="94" spans="1:6" x14ac:dyDescent="0.3">
      <c r="A94" s="46" t="s">
        <v>104</v>
      </c>
      <c r="B94" s="47"/>
      <c r="C94" s="48"/>
      <c r="D94" s="23" t="s">
        <v>122</v>
      </c>
      <c r="E94" s="13">
        <v>222990</v>
      </c>
      <c r="F94" s="22">
        <v>762.8</v>
      </c>
    </row>
    <row r="95" spans="1:6" s="4" customFormat="1" x14ac:dyDescent="0.3">
      <c r="A95" s="50" t="s">
        <v>15</v>
      </c>
      <c r="B95" s="51"/>
      <c r="C95" s="52"/>
      <c r="D95" s="23"/>
      <c r="E95" s="16"/>
      <c r="F95" s="45">
        <f>SUM(F59:F94)</f>
        <v>10210.499999999998</v>
      </c>
    </row>
    <row r="97" spans="1:6" x14ac:dyDescent="0.3">
      <c r="A97" s="4" t="s">
        <v>43</v>
      </c>
    </row>
    <row r="98" spans="1:6" x14ac:dyDescent="0.3">
      <c r="A98" s="85" t="s">
        <v>4</v>
      </c>
      <c r="B98" s="87" t="s">
        <v>3</v>
      </c>
      <c r="C98" s="88"/>
      <c r="D98" s="88"/>
      <c r="E98" s="89"/>
      <c r="F98" s="85" t="s">
        <v>7</v>
      </c>
    </row>
    <row r="99" spans="1:6" x14ac:dyDescent="0.3">
      <c r="A99" s="86"/>
      <c r="B99" s="12" t="s">
        <v>44</v>
      </c>
      <c r="C99" s="12" t="s">
        <v>45</v>
      </c>
      <c r="D99" s="12" t="s">
        <v>46</v>
      </c>
      <c r="E99" s="12" t="s">
        <v>22</v>
      </c>
      <c r="F99" s="86"/>
    </row>
    <row r="100" spans="1:6" x14ac:dyDescent="0.3">
      <c r="A100" s="7"/>
      <c r="B100" s="7"/>
      <c r="C100" s="7"/>
      <c r="D100" s="7"/>
      <c r="E100" s="7"/>
      <c r="F100" s="7"/>
    </row>
    <row r="101" spans="1:6" x14ac:dyDescent="0.3">
      <c r="A101" s="7"/>
      <c r="B101" s="7"/>
      <c r="C101" s="7"/>
      <c r="D101" s="7"/>
      <c r="E101" s="7"/>
      <c r="F101" s="7"/>
    </row>
    <row r="102" spans="1:6" x14ac:dyDescent="0.3">
      <c r="A102" s="7"/>
      <c r="B102" s="7"/>
      <c r="C102" s="7"/>
      <c r="D102" s="7"/>
      <c r="E102" s="7"/>
      <c r="F102" s="7"/>
    </row>
    <row r="103" spans="1:6" x14ac:dyDescent="0.3">
      <c r="A103" s="7"/>
      <c r="B103" s="7"/>
      <c r="C103" s="7"/>
      <c r="D103" s="7"/>
      <c r="E103" s="7"/>
      <c r="F103" s="7"/>
    </row>
    <row r="105" spans="1:6" x14ac:dyDescent="0.3">
      <c r="A105" s="1" t="s">
        <v>47</v>
      </c>
      <c r="C105" s="42" t="s">
        <v>159</v>
      </c>
      <c r="D105" s="42"/>
      <c r="E105" s="42"/>
      <c r="F105" s="42"/>
    </row>
    <row r="107" spans="1:6" x14ac:dyDescent="0.3">
      <c r="A107" s="1" t="s">
        <v>154</v>
      </c>
      <c r="C107" s="81" t="s">
        <v>160</v>
      </c>
      <c r="D107" s="81"/>
      <c r="E107" s="81"/>
      <c r="F107" s="81"/>
    </row>
    <row r="109" spans="1:6" ht="37.5" x14ac:dyDescent="0.3">
      <c r="A109" s="43" t="s">
        <v>155</v>
      </c>
      <c r="C109" s="44" t="s">
        <v>156</v>
      </c>
    </row>
  </sheetData>
  <mergeCells count="81">
    <mergeCell ref="C107:F107"/>
    <mergeCell ref="A52:A54"/>
    <mergeCell ref="C49:E49"/>
    <mergeCell ref="C50:E50"/>
    <mergeCell ref="A48:A51"/>
    <mergeCell ref="A98:A99"/>
    <mergeCell ref="F98:F99"/>
    <mergeCell ref="B98:E98"/>
    <mergeCell ref="C48:E48"/>
    <mergeCell ref="C52:E52"/>
    <mergeCell ref="C53:E53"/>
    <mergeCell ref="A76:C76"/>
    <mergeCell ref="C54:E54"/>
    <mergeCell ref="D57:E57"/>
    <mergeCell ref="F57:F58"/>
    <mergeCell ref="A57:C58"/>
    <mergeCell ref="A10:A11"/>
    <mergeCell ref="B31:F31"/>
    <mergeCell ref="B32:F32"/>
    <mergeCell ref="B20:F20"/>
    <mergeCell ref="C43:E43"/>
    <mergeCell ref="B36:G36"/>
    <mergeCell ref="B37:G37"/>
    <mergeCell ref="B40:G40"/>
    <mergeCell ref="B38:G38"/>
    <mergeCell ref="B39:G39"/>
    <mergeCell ref="A20:A21"/>
    <mergeCell ref="B33:F33"/>
    <mergeCell ref="A34:G34"/>
    <mergeCell ref="B35:G35"/>
    <mergeCell ref="A36:A40"/>
    <mergeCell ref="G20:G21"/>
    <mergeCell ref="F1:G1"/>
    <mergeCell ref="B5:F5"/>
    <mergeCell ref="B6:F6"/>
    <mergeCell ref="B7:F7"/>
    <mergeCell ref="B10:D10"/>
    <mergeCell ref="E10:E11"/>
    <mergeCell ref="A75:C75"/>
    <mergeCell ref="A77:C77"/>
    <mergeCell ref="A65:C65"/>
    <mergeCell ref="A66:C66"/>
    <mergeCell ref="A63:C63"/>
    <mergeCell ref="A64:C64"/>
    <mergeCell ref="C47:E47"/>
    <mergeCell ref="A61:C61"/>
    <mergeCell ref="A62:C62"/>
    <mergeCell ref="C44:E44"/>
    <mergeCell ref="B41:G41"/>
    <mergeCell ref="C45:E45"/>
    <mergeCell ref="C46:E46"/>
    <mergeCell ref="A44:A47"/>
    <mergeCell ref="C51:E51"/>
    <mergeCell ref="A84:C84"/>
    <mergeCell ref="A85:C85"/>
    <mergeCell ref="A86:C86"/>
    <mergeCell ref="A87:C87"/>
    <mergeCell ref="A95:C95"/>
    <mergeCell ref="A88:C88"/>
    <mergeCell ref="A89:C89"/>
    <mergeCell ref="A90:C90"/>
    <mergeCell ref="A91:C91"/>
    <mergeCell ref="A92:C92"/>
    <mergeCell ref="A94:C94"/>
    <mergeCell ref="A93:C93"/>
    <mergeCell ref="A80:C80"/>
    <mergeCell ref="A81:C81"/>
    <mergeCell ref="A82:C82"/>
    <mergeCell ref="A83:C83"/>
    <mergeCell ref="A59:C59"/>
    <mergeCell ref="A60:C60"/>
    <mergeCell ref="A72:C72"/>
    <mergeCell ref="A71:C71"/>
    <mergeCell ref="A73:C73"/>
    <mergeCell ref="A78:C78"/>
    <mergeCell ref="A67:C67"/>
    <mergeCell ref="A68:C68"/>
    <mergeCell ref="A69:C69"/>
    <mergeCell ref="A70:C70"/>
    <mergeCell ref="A74:C74"/>
    <mergeCell ref="A79:C79"/>
  </mergeCells>
  <pageMargins left="0.31496062992125984" right="0.11811023622047245" top="0.35433070866141736" bottom="0" header="0.31496062992125984" footer="0.31496062992125984"/>
  <pageSetup paperSize="9" scale="85" fitToHeight="0" orientation="portrait" horizontalDpi="180" verticalDpi="180" r:id="rId1"/>
  <rowBreaks count="1" manualBreakCount="1">
    <brk id="54" max="16383" man="1"/>
  </rowBreaks>
  <ignoredErrors>
    <ignoredError sqref="D5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2021-01-26T18:11:03Z</dcterms:modified>
</cp:coreProperties>
</file>