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3256" windowHeight="9600"/>
  </bookViews>
  <sheets>
    <sheet name="Vasile Vasilache" sheetId="1" r:id="rId1"/>
    <sheet name="AICuza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20" i="2"/>
  <c r="C16" i="1"/>
</calcChain>
</file>

<file path=xl/sharedStrings.xml><?xml version="1.0" encoding="utf-8"?>
<sst xmlns="http://schemas.openxmlformats.org/spreadsheetml/2006/main" count="136" uniqueCount="31">
  <si>
    <t>PLANUL DE MĂSURI</t>
  </si>
  <si>
    <t xml:space="preserve">Nr.d/o </t>
  </si>
  <si>
    <t>Suma aprobată</t>
  </si>
  <si>
    <t>Termenul de elaborare a caietului de sarcini</t>
  </si>
  <si>
    <t>Responsabil de realizarea achiziției</t>
  </si>
  <si>
    <t>Data lansării licitației</t>
  </si>
  <si>
    <t>Data semnării contractului</t>
  </si>
  <si>
    <t>Perioada executării lucrărilor/procurării bunurilor</t>
  </si>
  <si>
    <t>Denumirea obiectului (investiție/reparație,achiziție)</t>
  </si>
  <si>
    <t>TOTAL GENERAL</t>
  </si>
  <si>
    <t>01.02.2020-30.11.2020</t>
  </si>
  <si>
    <t>decembrie 2019</t>
  </si>
  <si>
    <t>ianuarie 2020</t>
  </si>
  <si>
    <t>procurare in baza facturii fiscale, fara licitatie</t>
  </si>
  <si>
    <t>la necesitate pe parcursul anului 2020</t>
  </si>
  <si>
    <t>privind executarea bugetului LT Vasile Vasilache pe anul 2020</t>
  </si>
  <si>
    <t>Vera Bălănel</t>
  </si>
  <si>
    <t>01.01.2020-31.12.2020</t>
  </si>
  <si>
    <t>privind executarea bugetului LT Alexandru Ioan Cuza pe anul 2020</t>
  </si>
  <si>
    <t>Procurarea masinilor si utilajelor</t>
  </si>
  <si>
    <t>Procurarea uneltelor si sculelor, inventarului de producere si gospodaresc</t>
  </si>
  <si>
    <t>Procurarea pieselor de schimb</t>
  </si>
  <si>
    <t>Servicii de reparatii curente</t>
  </si>
  <si>
    <t>Procurarea medicamentelor si materialelor sanitare</t>
  </si>
  <si>
    <t>Procurarea materialelor pentru scopuri didactice, stiintifice si alte scopuri</t>
  </si>
  <si>
    <t>Procurarea materialelor de uz gospodaresc si rechizitelor de birou</t>
  </si>
  <si>
    <t>Procurarea materialelor de constructie</t>
  </si>
  <si>
    <t>Asigurarea alimentarii copiilor/elevilor din institutiile de invatamant</t>
  </si>
  <si>
    <t>T.Nagnibeda-Tverdohleb</t>
  </si>
  <si>
    <t>Reparații capitale</t>
  </si>
  <si>
    <t>01.06.2020-31.08.2020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</si>
</sst>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Times New Roman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14" fontId="2" fillId="0" borderId="3" xfId="0" applyNumberFormat="1" applyFont="1" applyBorder="1" applyAlignment="1">
      <alignment horizontal="center" vertical="top" wrapText="1"/>
    </xf>
    <xf numFmtId="0" fontId="2" fillId="0" borderId="0" xfId="0" applyFont="1"/>
    <xf numFmtId="0" fontId="1" fillId="0" borderId="3" xfId="0" applyFont="1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 applyProtection="1">
      <alignment horizontal="right"/>
    </xf>
    <xf numFmtId="0" fontId="2" fillId="0" borderId="5" xfId="0" applyFont="1" applyBorder="1" applyAlignment="1">
      <alignment horizontal="center" vertical="top" wrapText="1"/>
    </xf>
    <xf numFmtId="2" fontId="5" fillId="0" borderId="6" xfId="0" applyNumberFormat="1" applyFont="1" applyFill="1" applyBorder="1" applyAlignment="1" applyProtection="1">
      <alignment horizontal="right"/>
    </xf>
    <xf numFmtId="2" fontId="5" fillId="0" borderId="3" xfId="0" applyNumberFormat="1" applyFont="1" applyFill="1" applyBorder="1" applyAlignment="1" applyProtection="1">
      <alignment wrapText="1"/>
    </xf>
    <xf numFmtId="2" fontId="6" fillId="0" borderId="3" xfId="0" applyNumberFormat="1" applyFont="1" applyBorder="1" applyAlignment="1">
      <alignment wrapText="1"/>
    </xf>
    <xf numFmtId="2" fontId="6" fillId="2" borderId="3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49" fontId="7" fillId="0" borderId="3" xfId="0" applyNumberFormat="1" applyFont="1" applyFill="1" applyBorder="1" applyAlignment="1" applyProtection="1">
      <alignment horizontal="left"/>
    </xf>
    <xf numFmtId="2" fontId="7" fillId="0" borderId="3" xfId="0" applyNumberFormat="1" applyFont="1" applyFill="1" applyBorder="1" applyAlignment="1" applyProtection="1">
      <alignment horizontal="left"/>
    </xf>
    <xf numFmtId="14" fontId="7" fillId="0" borderId="3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tabSelected="1" workbookViewId="0">
      <selection activeCell="B8" sqref="B8"/>
    </sheetView>
  </sheetViews>
  <sheetFormatPr defaultRowHeight="14.4"/>
  <cols>
    <col min="1" max="1" width="7.5546875" customWidth="1"/>
    <col min="2" max="2" width="28" customWidth="1"/>
    <col min="3" max="3" width="13.44140625" customWidth="1"/>
    <col min="4" max="4" width="24" customWidth="1"/>
    <col min="5" max="5" width="19.5546875" customWidth="1"/>
    <col min="6" max="6" width="17.6640625" customWidth="1"/>
    <col min="7" max="7" width="23.33203125" customWidth="1"/>
    <col min="8" max="8" width="16.33203125" customWidth="1"/>
  </cols>
  <sheetData>
    <row r="1" spans="1:8">
      <c r="H1" s="6"/>
    </row>
    <row r="2" spans="1:8">
      <c r="A2" s="22" t="s">
        <v>0</v>
      </c>
      <c r="B2" s="23"/>
      <c r="C2" s="23"/>
      <c r="D2" s="23"/>
      <c r="E2" s="23"/>
      <c r="F2" s="23"/>
      <c r="G2" s="23"/>
      <c r="H2" s="23"/>
    </row>
    <row r="3" spans="1:8">
      <c r="A3" s="22" t="s">
        <v>15</v>
      </c>
      <c r="B3" s="23"/>
      <c r="C3" s="23"/>
      <c r="D3" s="23"/>
      <c r="E3" s="23"/>
      <c r="F3" s="23"/>
      <c r="G3" s="23"/>
      <c r="H3" s="23"/>
    </row>
    <row r="4" spans="1:8" ht="15" thickBot="1">
      <c r="A4" s="1"/>
    </row>
    <row r="5" spans="1:8" ht="33.6" customHeight="1">
      <c r="A5" s="24" t="s">
        <v>1</v>
      </c>
      <c r="B5" s="24" t="s">
        <v>8</v>
      </c>
      <c r="C5" s="24" t="s">
        <v>2</v>
      </c>
      <c r="D5" s="24" t="s">
        <v>3</v>
      </c>
      <c r="E5" s="24" t="s">
        <v>5</v>
      </c>
      <c r="F5" s="24" t="s">
        <v>6</v>
      </c>
      <c r="G5" s="24" t="s">
        <v>7</v>
      </c>
      <c r="H5" s="24" t="s">
        <v>4</v>
      </c>
    </row>
    <row r="6" spans="1:8" ht="19.95" customHeight="1">
      <c r="A6" s="25"/>
      <c r="B6" s="25"/>
      <c r="C6" s="25"/>
      <c r="D6" s="25"/>
      <c r="E6" s="25"/>
      <c r="F6" s="26"/>
      <c r="G6" s="26"/>
      <c r="H6" s="25"/>
    </row>
    <row r="7" spans="1:8" ht="48" customHeight="1">
      <c r="A7" s="3"/>
      <c r="B7" s="15" t="s">
        <v>22</v>
      </c>
      <c r="C7" s="12">
        <v>50000</v>
      </c>
      <c r="D7" s="5" t="s">
        <v>10</v>
      </c>
      <c r="E7" s="5" t="s">
        <v>13</v>
      </c>
      <c r="F7" s="3" t="s">
        <v>14</v>
      </c>
      <c r="G7" s="3" t="s">
        <v>10</v>
      </c>
      <c r="H7" s="3" t="s">
        <v>16</v>
      </c>
    </row>
    <row r="8" spans="1:8" ht="42.75" customHeight="1">
      <c r="A8" s="13"/>
      <c r="B8" s="16" t="s">
        <v>19</v>
      </c>
      <c r="C8" s="14">
        <v>30000</v>
      </c>
      <c r="D8" s="5" t="s">
        <v>10</v>
      </c>
      <c r="E8" s="5" t="s">
        <v>13</v>
      </c>
      <c r="F8" s="3" t="s">
        <v>14</v>
      </c>
      <c r="G8" s="3" t="s">
        <v>10</v>
      </c>
      <c r="H8" s="3" t="s">
        <v>16</v>
      </c>
    </row>
    <row r="9" spans="1:8" ht="49.5" customHeight="1">
      <c r="A9" s="13"/>
      <c r="B9" s="17" t="s">
        <v>20</v>
      </c>
      <c r="C9" s="14">
        <v>30000</v>
      </c>
      <c r="D9" s="5" t="s">
        <v>10</v>
      </c>
      <c r="E9" s="5" t="s">
        <v>13</v>
      </c>
      <c r="F9" s="3" t="s">
        <v>14</v>
      </c>
      <c r="G9" s="3" t="s">
        <v>10</v>
      </c>
      <c r="H9" s="3" t="s">
        <v>16</v>
      </c>
    </row>
    <row r="10" spans="1:8" ht="46.5" customHeight="1">
      <c r="A10" s="13"/>
      <c r="B10" s="17" t="s">
        <v>21</v>
      </c>
      <c r="C10" s="14">
        <v>5000</v>
      </c>
      <c r="D10" s="5" t="s">
        <v>10</v>
      </c>
      <c r="E10" s="5" t="s">
        <v>13</v>
      </c>
      <c r="F10" s="3" t="s">
        <v>14</v>
      </c>
      <c r="G10" s="3" t="s">
        <v>10</v>
      </c>
      <c r="H10" s="3" t="s">
        <v>16</v>
      </c>
    </row>
    <row r="11" spans="1:8" ht="50.25" customHeight="1">
      <c r="A11" s="13"/>
      <c r="B11" s="15" t="s">
        <v>23</v>
      </c>
      <c r="C11" s="14">
        <v>5000</v>
      </c>
      <c r="D11" s="5" t="s">
        <v>10</v>
      </c>
      <c r="E11" s="5" t="s">
        <v>13</v>
      </c>
      <c r="F11" s="3" t="s">
        <v>14</v>
      </c>
      <c r="G11" s="3" t="s">
        <v>10</v>
      </c>
      <c r="H11" s="3" t="s">
        <v>16</v>
      </c>
    </row>
    <row r="12" spans="1:8" ht="52.5" customHeight="1">
      <c r="A12" s="3"/>
      <c r="B12" s="15" t="s">
        <v>24</v>
      </c>
      <c r="C12" s="12">
        <v>10000</v>
      </c>
      <c r="D12" s="5" t="s">
        <v>10</v>
      </c>
      <c r="E12" s="5" t="s">
        <v>13</v>
      </c>
      <c r="F12" s="3" t="s">
        <v>14</v>
      </c>
      <c r="G12" s="3" t="s">
        <v>10</v>
      </c>
      <c r="H12" s="3" t="s">
        <v>16</v>
      </c>
    </row>
    <row r="13" spans="1:8" ht="50.25" customHeight="1">
      <c r="A13" s="3"/>
      <c r="B13" s="15" t="s">
        <v>25</v>
      </c>
      <c r="C13" s="12">
        <v>23800</v>
      </c>
      <c r="D13" s="5" t="s">
        <v>10</v>
      </c>
      <c r="E13" s="5" t="s">
        <v>13</v>
      </c>
      <c r="F13" s="3" t="s">
        <v>14</v>
      </c>
      <c r="G13" s="3" t="s">
        <v>10</v>
      </c>
      <c r="H13" s="3" t="s">
        <v>16</v>
      </c>
    </row>
    <row r="14" spans="1:8" ht="56.25" customHeight="1">
      <c r="A14" s="3"/>
      <c r="B14" s="15" t="s">
        <v>26</v>
      </c>
      <c r="C14" s="12">
        <v>30000</v>
      </c>
      <c r="D14" s="5" t="s">
        <v>10</v>
      </c>
      <c r="E14" s="5" t="s">
        <v>13</v>
      </c>
      <c r="F14" s="3" t="s">
        <v>14</v>
      </c>
      <c r="G14" s="3" t="s">
        <v>10</v>
      </c>
      <c r="H14" s="3" t="s">
        <v>16</v>
      </c>
    </row>
    <row r="15" spans="1:8" ht="43.5" customHeight="1">
      <c r="A15" s="3"/>
      <c r="B15" s="15" t="s">
        <v>27</v>
      </c>
      <c r="C15" s="12">
        <v>767100</v>
      </c>
      <c r="D15" s="5" t="s">
        <v>11</v>
      </c>
      <c r="E15" s="5" t="s">
        <v>11</v>
      </c>
      <c r="F15" s="3" t="s">
        <v>12</v>
      </c>
      <c r="G15" s="5" t="s">
        <v>17</v>
      </c>
      <c r="H15" s="3" t="s">
        <v>16</v>
      </c>
    </row>
    <row r="16" spans="1:8" ht="15.6">
      <c r="A16" s="7"/>
      <c r="B16" s="9" t="s">
        <v>9</v>
      </c>
      <c r="C16" s="11">
        <f>C7+CC203+C9+C10+C11+C12+C13+C14+C15</f>
        <v>920900</v>
      </c>
      <c r="D16" s="8"/>
      <c r="E16" s="8"/>
      <c r="F16" s="8"/>
      <c r="G16" s="8"/>
      <c r="H16" s="8"/>
    </row>
    <row r="18" spans="1:1">
      <c r="A18" s="2"/>
    </row>
  </sheetData>
  <mergeCells count="10">
    <mergeCell ref="A2:H2"/>
    <mergeCell ref="A3:H3"/>
    <mergeCell ref="A5:A6"/>
    <mergeCell ref="B5:B6"/>
    <mergeCell ref="C5:C6"/>
    <mergeCell ref="D5:D6"/>
    <mergeCell ref="E5:E6"/>
    <mergeCell ref="H5:H6"/>
    <mergeCell ref="F5:F6"/>
    <mergeCell ref="G5:G6"/>
  </mergeCells>
  <pageMargins left="0.7" right="0.7" top="0.75" bottom="0.75" header="0.3" footer="0.3"/>
  <pageSetup paperSize="9" scale="8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D15" sqref="D15"/>
    </sheetView>
  </sheetViews>
  <sheetFormatPr defaultRowHeight="14.4"/>
  <cols>
    <col min="1" max="1" width="7.5546875" customWidth="1"/>
    <col min="2" max="2" width="28" customWidth="1"/>
    <col min="3" max="3" width="13.44140625" customWidth="1"/>
    <col min="4" max="4" width="24" customWidth="1"/>
    <col min="5" max="5" width="19.5546875" customWidth="1"/>
    <col min="6" max="6" width="17.6640625" customWidth="1"/>
    <col min="7" max="7" width="23.33203125" customWidth="1"/>
    <col min="8" max="8" width="16.33203125" customWidth="1"/>
  </cols>
  <sheetData>
    <row r="1" spans="1:8">
      <c r="H1" s="6"/>
    </row>
    <row r="2" spans="1:8">
      <c r="A2" s="22" t="s">
        <v>0</v>
      </c>
      <c r="B2" s="23"/>
      <c r="C2" s="23"/>
      <c r="D2" s="23"/>
      <c r="E2" s="23"/>
      <c r="F2" s="23"/>
      <c r="G2" s="23"/>
      <c r="H2" s="23"/>
    </row>
    <row r="3" spans="1:8">
      <c r="A3" s="22" t="s">
        <v>18</v>
      </c>
      <c r="B3" s="23"/>
      <c r="C3" s="23"/>
      <c r="D3" s="23"/>
      <c r="E3" s="23"/>
      <c r="F3" s="23"/>
      <c r="G3" s="23"/>
      <c r="H3" s="23"/>
    </row>
    <row r="4" spans="1:8" ht="15" thickBot="1">
      <c r="A4" s="1"/>
    </row>
    <row r="5" spans="1:8" ht="33.6" customHeight="1">
      <c r="A5" s="24" t="s">
        <v>1</v>
      </c>
      <c r="B5" s="24" t="s">
        <v>8</v>
      </c>
      <c r="C5" s="24" t="s">
        <v>2</v>
      </c>
      <c r="D5" s="24" t="s">
        <v>3</v>
      </c>
      <c r="E5" s="24" t="s">
        <v>5</v>
      </c>
      <c r="F5" s="24" t="s">
        <v>6</v>
      </c>
      <c r="G5" s="24" t="s">
        <v>7</v>
      </c>
      <c r="H5" s="24" t="s">
        <v>4</v>
      </c>
    </row>
    <row r="6" spans="1:8" ht="19.95" customHeight="1">
      <c r="A6" s="25"/>
      <c r="B6" s="25"/>
      <c r="C6" s="25"/>
      <c r="D6" s="25"/>
      <c r="E6" s="25"/>
      <c r="F6" s="26"/>
      <c r="G6" s="26"/>
      <c r="H6" s="25"/>
    </row>
    <row r="7" spans="1:8" ht="48" customHeight="1">
      <c r="A7" s="18"/>
      <c r="B7" s="15" t="s">
        <v>22</v>
      </c>
      <c r="C7" s="20">
        <v>50000</v>
      </c>
      <c r="D7" s="21" t="s">
        <v>30</v>
      </c>
      <c r="E7" s="21" t="s">
        <v>13</v>
      </c>
      <c r="F7" s="18" t="s">
        <v>14</v>
      </c>
      <c r="G7" s="21" t="s">
        <v>30</v>
      </c>
      <c r="H7" s="18" t="s">
        <v>28</v>
      </c>
    </row>
    <row r="8" spans="1:8" ht="42.75" customHeight="1">
      <c r="A8" s="18"/>
      <c r="B8" s="19" t="s">
        <v>29</v>
      </c>
      <c r="C8" s="20">
        <v>500000</v>
      </c>
      <c r="D8" s="21" t="s">
        <v>30</v>
      </c>
      <c r="E8" s="21" t="s">
        <v>13</v>
      </c>
      <c r="F8" s="18" t="s">
        <v>14</v>
      </c>
      <c r="G8" s="21" t="s">
        <v>30</v>
      </c>
      <c r="H8" s="18" t="s">
        <v>28</v>
      </c>
    </row>
    <row r="9" spans="1:8" ht="49.5" customHeight="1">
      <c r="A9" s="18"/>
      <c r="B9" s="16" t="s">
        <v>19</v>
      </c>
      <c r="C9" s="20">
        <v>150000</v>
      </c>
      <c r="D9" s="21" t="s">
        <v>10</v>
      </c>
      <c r="E9" s="21" t="s">
        <v>13</v>
      </c>
      <c r="F9" s="18" t="s">
        <v>14</v>
      </c>
      <c r="G9" s="18" t="s">
        <v>10</v>
      </c>
      <c r="H9" s="18" t="s">
        <v>28</v>
      </c>
    </row>
    <row r="10" spans="1:8" ht="46.5" customHeight="1">
      <c r="A10" s="18"/>
      <c r="B10" s="17" t="s">
        <v>20</v>
      </c>
      <c r="C10" s="20">
        <v>150000</v>
      </c>
      <c r="D10" s="21" t="s">
        <v>10</v>
      </c>
      <c r="E10" s="21" t="s">
        <v>13</v>
      </c>
      <c r="F10" s="18" t="s">
        <v>14</v>
      </c>
      <c r="G10" s="18" t="s">
        <v>10</v>
      </c>
      <c r="H10" s="18" t="s">
        <v>28</v>
      </c>
    </row>
    <row r="11" spans="1:8" ht="52.5" customHeight="1">
      <c r="A11" s="18"/>
      <c r="B11" s="17" t="s">
        <v>21</v>
      </c>
      <c r="C11" s="20">
        <v>15000</v>
      </c>
      <c r="D11" s="21" t="s">
        <v>10</v>
      </c>
      <c r="E11" s="21" t="s">
        <v>13</v>
      </c>
      <c r="F11" s="18" t="s">
        <v>14</v>
      </c>
      <c r="G11" s="18" t="s">
        <v>10</v>
      </c>
      <c r="H11" s="18" t="s">
        <v>28</v>
      </c>
    </row>
    <row r="12" spans="1:8" ht="50.25" customHeight="1">
      <c r="A12" s="18"/>
      <c r="B12" s="15" t="s">
        <v>23</v>
      </c>
      <c r="C12" s="20">
        <v>5000</v>
      </c>
      <c r="D12" s="21" t="s">
        <v>10</v>
      </c>
      <c r="E12" s="21" t="s">
        <v>13</v>
      </c>
      <c r="F12" s="18" t="s">
        <v>14</v>
      </c>
      <c r="G12" s="18" t="s">
        <v>10</v>
      </c>
      <c r="H12" s="18" t="s">
        <v>28</v>
      </c>
    </row>
    <row r="13" spans="1:8" ht="56.25" customHeight="1">
      <c r="A13" s="18"/>
      <c r="B13" s="15" t="s">
        <v>24</v>
      </c>
      <c r="C13" s="20">
        <v>60000</v>
      </c>
      <c r="D13" s="21" t="s">
        <v>10</v>
      </c>
      <c r="E13" s="21" t="s">
        <v>13</v>
      </c>
      <c r="F13" s="18" t="s">
        <v>14</v>
      </c>
      <c r="G13" s="18" t="s">
        <v>10</v>
      </c>
      <c r="H13" s="18" t="s">
        <v>28</v>
      </c>
    </row>
    <row r="14" spans="1:8" ht="57" customHeight="1">
      <c r="A14" s="18"/>
      <c r="B14" s="15" t="s">
        <v>25</v>
      </c>
      <c r="C14" s="20">
        <v>85000</v>
      </c>
      <c r="D14" s="21" t="s">
        <v>10</v>
      </c>
      <c r="E14" s="21" t="s">
        <v>13</v>
      </c>
      <c r="F14" s="18" t="s">
        <v>14</v>
      </c>
      <c r="G14" s="18" t="s">
        <v>10</v>
      </c>
      <c r="H14" s="18" t="s">
        <v>28</v>
      </c>
    </row>
    <row r="15" spans="1:8" ht="58.5" customHeight="1">
      <c r="A15" s="18"/>
      <c r="B15" s="15" t="s">
        <v>26</v>
      </c>
      <c r="C15" s="20">
        <v>94800</v>
      </c>
      <c r="D15" s="21" t="s">
        <v>10</v>
      </c>
      <c r="E15" s="21" t="s">
        <v>13</v>
      </c>
      <c r="F15" s="18" t="s">
        <v>14</v>
      </c>
      <c r="G15" s="18" t="s">
        <v>10</v>
      </c>
      <c r="H15" s="18" t="s">
        <v>28</v>
      </c>
    </row>
    <row r="16" spans="1:8" ht="46.5" customHeight="1">
      <c r="A16" s="18"/>
      <c r="B16" s="15" t="s">
        <v>27</v>
      </c>
      <c r="C16" s="20">
        <v>1304600</v>
      </c>
      <c r="D16" s="21" t="s">
        <v>11</v>
      </c>
      <c r="E16" s="21" t="s">
        <v>11</v>
      </c>
      <c r="F16" s="18" t="s">
        <v>12</v>
      </c>
      <c r="G16" s="21" t="s">
        <v>17</v>
      </c>
      <c r="H16" s="18" t="s">
        <v>28</v>
      </c>
    </row>
    <row r="17" spans="1:8" ht="28.95" customHeight="1">
      <c r="A17" s="3"/>
      <c r="B17" s="4"/>
      <c r="C17" s="10"/>
      <c r="D17" s="5"/>
      <c r="E17" s="5"/>
      <c r="F17" s="3"/>
      <c r="G17" s="5"/>
      <c r="H17" s="4"/>
    </row>
    <row r="18" spans="1:8" ht="28.95" customHeight="1">
      <c r="A18" s="3"/>
      <c r="B18" s="4"/>
      <c r="C18" s="10"/>
      <c r="D18" s="5"/>
      <c r="E18" s="5"/>
      <c r="F18" s="3"/>
      <c r="G18" s="5"/>
      <c r="H18" s="4"/>
    </row>
    <row r="19" spans="1:8" ht="28.95" customHeight="1">
      <c r="A19" s="3"/>
      <c r="B19" s="4"/>
      <c r="C19" s="10"/>
      <c r="D19" s="5"/>
      <c r="E19" s="4"/>
      <c r="F19" s="3"/>
      <c r="G19" s="3"/>
      <c r="H19" s="4"/>
    </row>
    <row r="20" spans="1:8" ht="15.6">
      <c r="A20" s="7"/>
      <c r="B20" s="9" t="s">
        <v>9</v>
      </c>
      <c r="C20" s="11">
        <f>C7+CC207+C9+C10+C11+C12+C13+C14+C15+C16+C17+C18+C19</f>
        <v>1914400</v>
      </c>
      <c r="D20" s="8"/>
      <c r="E20" s="8"/>
      <c r="F20" s="8"/>
      <c r="G20" s="8"/>
      <c r="H20" s="8"/>
    </row>
    <row r="22" spans="1:8">
      <c r="A22" s="2"/>
    </row>
  </sheetData>
  <mergeCells count="10">
    <mergeCell ref="A2:H2"/>
    <mergeCell ref="A3:H3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Vasile Vasilache</vt:lpstr>
      <vt:lpstr>AICuza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2020-02-10T09:16:43Z</dcterms:modified>
</cp:coreProperties>
</file>