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L34" i="1"/>
  <c r="K34" i="1"/>
  <c r="J34" i="1"/>
  <c r="I34" i="1"/>
  <c r="H34" i="1"/>
  <c r="G34" i="1"/>
  <c r="F34" i="1"/>
  <c r="E34" i="1"/>
  <c r="E32" i="1"/>
  <c r="G18" i="1"/>
  <c r="H18" i="1"/>
  <c r="F28" i="1"/>
  <c r="E28" i="1"/>
  <c r="F24" i="1"/>
  <c r="E24" i="1"/>
  <c r="E26" i="1"/>
  <c r="F26" i="1"/>
  <c r="F22" i="1"/>
  <c r="E22" i="1"/>
  <c r="E18" i="1"/>
  <c r="G28" i="1"/>
  <c r="H28" i="1"/>
  <c r="I28" i="1"/>
  <c r="J28" i="1"/>
  <c r="K28" i="1"/>
  <c r="L28" i="1"/>
  <c r="G32" i="1"/>
  <c r="H32" i="1"/>
  <c r="I32" i="1"/>
  <c r="J32" i="1"/>
  <c r="K32" i="1"/>
  <c r="L32" i="1"/>
  <c r="F32" i="1"/>
  <c r="G26" i="1"/>
  <c r="H26" i="1"/>
  <c r="I26" i="1"/>
  <c r="J26" i="1"/>
  <c r="K26" i="1"/>
  <c r="L26" i="1"/>
  <c r="G22" i="1"/>
  <c r="H22" i="1"/>
  <c r="I22" i="1"/>
  <c r="J22" i="1"/>
  <c r="K22" i="1"/>
  <c r="L22" i="1"/>
  <c r="I18" i="1"/>
  <c r="J18" i="1"/>
  <c r="K18" i="1"/>
  <c r="L18" i="1"/>
  <c r="G24" i="1" l="1"/>
  <c r="H24" i="1"/>
  <c r="I24" i="1"/>
  <c r="J24" i="1"/>
  <c r="K24" i="1"/>
  <c r="L24" i="1"/>
  <c r="F30" i="1"/>
  <c r="F39" i="1" s="1"/>
  <c r="G30" i="1"/>
  <c r="H30" i="1"/>
  <c r="I30" i="1"/>
  <c r="J30" i="1"/>
  <c r="K30" i="1"/>
  <c r="L30" i="1"/>
  <c r="E30" i="1"/>
  <c r="G36" i="1"/>
  <c r="H36" i="1"/>
  <c r="I36" i="1"/>
  <c r="J36" i="1"/>
  <c r="K36" i="1"/>
  <c r="L36" i="1"/>
  <c r="E36" i="1"/>
  <c r="K39" i="1" l="1"/>
  <c r="I39" i="1"/>
  <c r="L39" i="1"/>
  <c r="G39" i="1"/>
  <c r="H39" i="1"/>
  <c r="J39" i="1"/>
  <c r="E39" i="1"/>
</calcChain>
</file>

<file path=xl/sharedStrings.xml><?xml version="1.0" encoding="utf-8"?>
<sst xmlns="http://schemas.openxmlformats.org/spreadsheetml/2006/main" count="83" uniqueCount="58">
  <si>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</si>
  <si>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</si>
  <si>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</si>
  <si>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</si>
  <si>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</si>
  <si>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</si>
  <si>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</si>
  <si>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</si>
  <si>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</si>
  <si>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</si>
  <si>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</si>
  <si>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</si>
  <si>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</si>
  <si>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</si>
  <si>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</si>
  <si>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</si>
  <si>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</si>
  <si>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</si>
  <si>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</si>
  <si>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</si>
  <si>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IV</t>
  </si>
  <si>
    <t>set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</si>
  <si>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</si>
  <si>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</si>
  <si>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</si>
  <si>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</si>
  <si>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</si>
  <si>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</si>
  <si>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</si>
  <si>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</si>
  <si>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</si>
  <si>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</si>
  <si>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</si>
  <si>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</si>
  <si>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</si>
  <si>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Medicamente</t>
  </si>
  <si>
    <t>Denumirea cheltuielilor</t>
  </si>
  <si>
    <t>LT T.Maiorescu</t>
  </si>
  <si>
    <t>Inventar sportiv- total, inclusiv:</t>
  </si>
  <si>
    <t>Literatura :</t>
  </si>
  <si>
    <t>Rechizite de birou:</t>
  </si>
  <si>
    <t>Materiale de construcție:</t>
  </si>
  <si>
    <t>XI</t>
  </si>
  <si>
    <r>
      <rPr>
        <sz val="12"/>
        <color theme="1"/>
        <rFont val="Times New Roman"/>
        <family val="1"/>
        <charset val="204"/>
      </rPr>
      <t>Materiale de construcție</t>
    </r>
    <r>
      <rPr>
        <b/>
        <sz val="12"/>
        <color theme="1"/>
        <rFont val="Times New Roman"/>
        <family val="1"/>
        <charset val="204"/>
      </rPr>
      <t>:</t>
    </r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</si>
  <si>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</si>
  <si>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</si>
  <si>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</si>
  <si>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</si>
  <si>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</si>
  <si>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ANUL</t>
  </si>
  <si>
    <t>DGETS</t>
  </si>
  <si>
    <t>Lot de materiale școlare</t>
  </si>
  <si>
    <t>kg</t>
  </si>
  <si>
    <t>Tub LED 20W</t>
  </si>
  <si>
    <t>Lopata p/zăpadă f/coadă</t>
  </si>
  <si>
    <t>Coadă p/lopată 1.2m</t>
  </si>
  <si>
    <t>Ianuarie 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</si>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</sst>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0" fillId="5" borderId="19" xfId="0" applyFill="1" applyBorder="1"/>
    <xf numFmtId="0" fontId="10" fillId="0" borderId="9" xfId="0" applyFont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5" fillId="0" borderId="9" xfId="0" applyFont="1" applyBorder="1" applyAlignment="1">
      <alignment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1" xfId="0" applyNumberForma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B28" workbookViewId="0">
      <selection activeCell="F44" sqref="F44"/>
    </sheetView>
  </sheetViews>
  <sheetFormatPr defaultRowHeight="15" x14ac:dyDescent="0.25"/>
  <cols>
    <col min="1" max="1" width="2.7109375" hidden="1" customWidth="1"/>
    <col min="2" max="2" width="9.140625" customWidth="1"/>
    <col min="3" max="3" width="31.42578125" customWidth="1"/>
    <col min="4" max="4" width="6.7109375" customWidth="1"/>
    <col min="5" max="5" width="6.42578125" customWidth="1"/>
    <col min="6" max="6" width="11" customWidth="1"/>
    <col min="7" max="7" width="5.5703125" customWidth="1"/>
    <col min="8" max="8" width="20.5703125" customWidth="1"/>
    <col min="11" max="11" width="6.5703125" customWidth="1"/>
    <col min="12" max="12" width="11.5703125" customWidth="1"/>
    <col min="13" max="13" width="9.140625" customWidth="1"/>
  </cols>
  <sheetData>
    <row r="1" spans="1:12" ht="39.75" customHeight="1" thickBot="1" x14ac:dyDescent="0.3">
      <c r="A1" s="54" t="s">
        <v>37</v>
      </c>
      <c r="B1" s="55"/>
      <c r="C1" s="55"/>
      <c r="D1" s="55"/>
      <c r="E1" s="55"/>
      <c r="F1" s="55"/>
      <c r="G1" s="55"/>
      <c r="H1" s="55"/>
      <c r="I1" s="55"/>
      <c r="J1" s="14"/>
      <c r="K1" s="14"/>
      <c r="L1" s="14"/>
    </row>
    <row r="2" spans="1:12" ht="19.5" customHeight="1" thickBot="1" x14ac:dyDescent="0.35">
      <c r="A2" s="56" t="s">
        <v>49</v>
      </c>
      <c r="B2" s="57"/>
      <c r="C2" s="26" t="s">
        <v>56</v>
      </c>
      <c r="D2" s="27"/>
      <c r="E2" s="27"/>
      <c r="F2" s="28"/>
      <c r="H2" s="22" t="s">
        <v>44</v>
      </c>
      <c r="I2" s="60">
        <v>6603800</v>
      </c>
      <c r="J2" s="61"/>
      <c r="K2" s="62"/>
    </row>
    <row r="3" spans="1:12" ht="33" customHeight="1" thickBot="1" x14ac:dyDescent="0.3">
      <c r="A3" s="44" t="s">
        <v>45</v>
      </c>
      <c r="B3" s="45"/>
      <c r="C3" s="58">
        <v>405</v>
      </c>
      <c r="D3" s="53"/>
      <c r="E3" s="53"/>
      <c r="F3" s="59"/>
      <c r="H3" s="23" t="s">
        <v>1</v>
      </c>
      <c r="I3" s="63">
        <v>5133100</v>
      </c>
      <c r="J3" s="64"/>
      <c r="K3" s="65"/>
    </row>
    <row r="4" spans="1:12" ht="23.25" customHeight="1" thickBot="1" x14ac:dyDescent="0.3">
      <c r="A4" s="44" t="s">
        <v>46</v>
      </c>
      <c r="B4" s="45"/>
      <c r="C4" s="66">
        <v>18</v>
      </c>
      <c r="D4" s="67"/>
      <c r="E4" s="67"/>
      <c r="F4" s="68"/>
      <c r="H4" s="23" t="s">
        <v>47</v>
      </c>
      <c r="I4" s="63">
        <v>414800</v>
      </c>
      <c r="J4" s="64"/>
      <c r="K4" s="65"/>
    </row>
    <row r="5" spans="1:12" ht="21.75" customHeight="1" thickBot="1" x14ac:dyDescent="0.3">
      <c r="A5" s="44" t="s">
        <v>0</v>
      </c>
      <c r="B5" s="45"/>
      <c r="C5" s="69">
        <v>58</v>
      </c>
      <c r="D5" s="70"/>
      <c r="E5" s="70"/>
      <c r="F5" s="71"/>
      <c r="H5" s="23" t="s">
        <v>2</v>
      </c>
      <c r="I5" s="63">
        <v>20000</v>
      </c>
      <c r="J5" s="64"/>
      <c r="K5" s="65"/>
    </row>
    <row r="6" spans="1:12" ht="15.75" thickBot="1" x14ac:dyDescent="0.3">
      <c r="A6" s="46"/>
      <c r="B6" s="47"/>
      <c r="C6" s="53"/>
      <c r="D6" s="53"/>
      <c r="E6" s="53"/>
      <c r="F6" s="24"/>
      <c r="H6" s="23" t="s">
        <v>48</v>
      </c>
      <c r="I6" s="72">
        <v>240000</v>
      </c>
      <c r="J6" s="73"/>
      <c r="K6" s="74"/>
    </row>
    <row r="7" spans="1:12" ht="15.75" thickBot="1" x14ac:dyDescent="0.3"/>
    <row r="8" spans="1:12" ht="21" thickBot="1" x14ac:dyDescent="0.35">
      <c r="B8" s="36" t="s">
        <v>3</v>
      </c>
      <c r="C8" s="39" t="s">
        <v>36</v>
      </c>
      <c r="D8" s="50" t="s">
        <v>56</v>
      </c>
      <c r="E8" s="51"/>
      <c r="F8" s="51"/>
      <c r="G8" s="51"/>
      <c r="H8" s="51"/>
      <c r="I8" s="51"/>
      <c r="J8" s="51"/>
      <c r="K8" s="51"/>
      <c r="L8" s="52"/>
    </row>
    <row r="9" spans="1:12" x14ac:dyDescent="0.25">
      <c r="B9" s="37"/>
      <c r="C9" s="40"/>
      <c r="D9" s="17"/>
      <c r="E9" s="42" t="s">
        <v>6</v>
      </c>
      <c r="F9" s="43"/>
      <c r="G9" s="42" t="s">
        <v>7</v>
      </c>
      <c r="H9" s="48"/>
      <c r="I9" s="48"/>
      <c r="J9" s="48"/>
      <c r="K9" s="48"/>
      <c r="L9" s="43"/>
    </row>
    <row r="10" spans="1:12" ht="15.75" thickBot="1" x14ac:dyDescent="0.3">
      <c r="B10" s="37"/>
      <c r="C10" s="40"/>
      <c r="D10" s="17"/>
      <c r="E10" s="30"/>
      <c r="F10" s="31"/>
      <c r="G10" s="30"/>
      <c r="H10" s="49"/>
      <c r="I10" s="49"/>
      <c r="J10" s="49"/>
      <c r="K10" s="49"/>
      <c r="L10" s="31"/>
    </row>
    <row r="11" spans="1:12" ht="15" customHeight="1" x14ac:dyDescent="0.25">
      <c r="B11" s="37"/>
      <c r="C11" s="40"/>
      <c r="D11" s="17" t="s">
        <v>4</v>
      </c>
      <c r="E11" s="17"/>
      <c r="F11" s="17"/>
      <c r="G11" s="32" t="s">
        <v>12</v>
      </c>
      <c r="H11" s="33"/>
      <c r="I11" s="32" t="s">
        <v>10</v>
      </c>
      <c r="J11" s="33"/>
      <c r="K11" s="32" t="s">
        <v>50</v>
      </c>
      <c r="L11" s="33"/>
    </row>
    <row r="12" spans="1:12" ht="15.75" customHeight="1" thickBot="1" x14ac:dyDescent="0.3">
      <c r="B12" s="37"/>
      <c r="C12" s="40"/>
      <c r="D12" s="17" t="s">
        <v>5</v>
      </c>
      <c r="E12" s="17"/>
      <c r="F12" s="17"/>
      <c r="G12" s="30"/>
      <c r="H12" s="31"/>
      <c r="I12" s="30" t="s">
        <v>11</v>
      </c>
      <c r="J12" s="31"/>
      <c r="K12" s="30"/>
      <c r="L12" s="31"/>
    </row>
    <row r="13" spans="1:12" x14ac:dyDescent="0.25">
      <c r="B13" s="37"/>
      <c r="C13" s="40"/>
      <c r="D13" s="18"/>
      <c r="E13" s="17" t="s">
        <v>8</v>
      </c>
      <c r="F13" s="17" t="s">
        <v>9</v>
      </c>
      <c r="G13" s="17"/>
      <c r="H13" s="17"/>
      <c r="I13" s="17"/>
      <c r="J13" s="17"/>
      <c r="K13" s="17"/>
      <c r="L13" s="17"/>
    </row>
    <row r="14" spans="1:12" x14ac:dyDescent="0.25">
      <c r="B14" s="37"/>
      <c r="C14" s="40"/>
      <c r="D14" s="18"/>
      <c r="E14" s="18"/>
      <c r="F14" s="18"/>
      <c r="G14" s="17" t="s">
        <v>8</v>
      </c>
      <c r="H14" s="17" t="s">
        <v>9</v>
      </c>
      <c r="I14" s="17" t="s">
        <v>8</v>
      </c>
      <c r="J14" s="17" t="s">
        <v>9</v>
      </c>
      <c r="K14" s="17" t="s">
        <v>8</v>
      </c>
      <c r="L14" s="17" t="s">
        <v>9</v>
      </c>
    </row>
    <row r="15" spans="1:12" ht="15.75" thickBot="1" x14ac:dyDescent="0.3">
      <c r="B15" s="38"/>
      <c r="C15" s="41"/>
      <c r="D15" s="19"/>
      <c r="E15" s="19"/>
      <c r="F15" s="19"/>
      <c r="G15" s="19"/>
      <c r="H15" s="20"/>
      <c r="I15" s="19"/>
      <c r="J15" s="19"/>
      <c r="K15" s="19"/>
      <c r="L15" s="19"/>
    </row>
    <row r="16" spans="1:12" ht="16.5" thickBot="1" x14ac:dyDescent="0.3">
      <c r="B16" s="3" t="s">
        <v>13</v>
      </c>
      <c r="C16" s="4" t="s">
        <v>30</v>
      </c>
      <c r="D16" s="25" t="s">
        <v>15</v>
      </c>
      <c r="E16" s="1"/>
      <c r="F16" s="29">
        <v>478474.67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31</v>
      </c>
      <c r="D17" s="25" t="s">
        <v>15</v>
      </c>
      <c r="E17" s="1"/>
      <c r="F17" s="29">
        <v>52000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19</v>
      </c>
      <c r="C18" s="4" t="s">
        <v>14</v>
      </c>
      <c r="D18" s="5" t="s">
        <v>15</v>
      </c>
      <c r="E18" s="5">
        <f>SUM(E19:E21)</f>
        <v>54</v>
      </c>
      <c r="F18" s="5">
        <f>SUM(F19:F21)</f>
        <v>3069.84</v>
      </c>
      <c r="G18" s="5">
        <f>SUM(G19:G21)</f>
        <v>0</v>
      </c>
      <c r="H18" s="5">
        <f>SUM(H19:H21)</f>
        <v>0</v>
      </c>
      <c r="I18" s="5">
        <f t="shared" ref="I18:L18" si="0">SUM(I19:I20)</f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53</v>
      </c>
      <c r="D19" s="7" t="s">
        <v>16</v>
      </c>
      <c r="E19" s="7">
        <v>50</v>
      </c>
      <c r="F19" s="7">
        <v>2950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54</v>
      </c>
      <c r="D20" s="7" t="s">
        <v>16</v>
      </c>
      <c r="E20" s="7">
        <v>2</v>
      </c>
      <c r="F20" s="7">
        <v>78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55</v>
      </c>
      <c r="D21" s="7" t="s">
        <v>16</v>
      </c>
      <c r="E21" s="7">
        <v>2</v>
      </c>
      <c r="F21" s="7">
        <v>41.84</v>
      </c>
      <c r="G21" s="7"/>
      <c r="H21" s="7"/>
      <c r="I21" s="7"/>
      <c r="J21" s="7"/>
      <c r="K21" s="7"/>
      <c r="L21" s="7"/>
    </row>
    <row r="22" spans="2:12" ht="16.5" thickBot="1" x14ac:dyDescent="0.3">
      <c r="B22" s="3" t="s">
        <v>20</v>
      </c>
      <c r="C22" s="4" t="s">
        <v>18</v>
      </c>
      <c r="D22" s="5" t="s">
        <v>15</v>
      </c>
      <c r="E22" s="5">
        <f>SUM(E23)</f>
        <v>0</v>
      </c>
      <c r="F22" s="5">
        <f>SUM(F23)</f>
        <v>0</v>
      </c>
      <c r="G22" s="5">
        <f t="shared" ref="G22:L22" si="1">SUM(G23:G23)</f>
        <v>0</v>
      </c>
      <c r="H22" s="5">
        <f t="shared" si="1"/>
        <v>0</v>
      </c>
      <c r="I22" s="5">
        <f t="shared" si="1"/>
        <v>0</v>
      </c>
      <c r="J22" s="5">
        <f t="shared" si="1"/>
        <v>0</v>
      </c>
      <c r="K22" s="5">
        <f t="shared" si="1"/>
        <v>0</v>
      </c>
      <c r="L22" s="5">
        <f t="shared" si="1"/>
        <v>0</v>
      </c>
    </row>
    <row r="23" spans="2:12" ht="16.5" thickBot="1" x14ac:dyDescent="0.3">
      <c r="B23" s="3"/>
      <c r="C23" s="15" t="s">
        <v>35</v>
      </c>
      <c r="D23" s="5" t="s">
        <v>15</v>
      </c>
      <c r="E23" s="5"/>
      <c r="F23" s="16"/>
      <c r="G23" s="5"/>
      <c r="H23" s="5"/>
      <c r="I23" s="5"/>
      <c r="J23" s="5"/>
      <c r="K23" s="5"/>
      <c r="L23" s="5"/>
    </row>
    <row r="24" spans="2:12" ht="16.5" thickBot="1" x14ac:dyDescent="0.3">
      <c r="B24" s="3" t="s">
        <v>22</v>
      </c>
      <c r="C24" s="4" t="s">
        <v>39</v>
      </c>
      <c r="D24" s="5" t="s">
        <v>15</v>
      </c>
      <c r="E24" s="5">
        <f>SUM(E25:E25)</f>
        <v>0</v>
      </c>
      <c r="F24" s="5">
        <f>SUM(F25:F25)</f>
        <v>0</v>
      </c>
      <c r="G24" s="5">
        <f t="shared" ref="G24:L24" si="2">SUM(G25)</f>
        <v>0</v>
      </c>
      <c r="H24" s="5">
        <f t="shared" si="2"/>
        <v>0</v>
      </c>
      <c r="I24" s="5">
        <f t="shared" si="2"/>
        <v>0</v>
      </c>
      <c r="J24" s="5">
        <f t="shared" si="2"/>
        <v>0</v>
      </c>
      <c r="K24" s="5">
        <f t="shared" si="2"/>
        <v>0</v>
      </c>
      <c r="L24" s="5">
        <f t="shared" si="2"/>
        <v>0</v>
      </c>
    </row>
    <row r="25" spans="2:12" ht="15.75" thickBot="1" x14ac:dyDescent="0.3">
      <c r="B25" s="9"/>
      <c r="C25" s="6"/>
      <c r="D25" s="7" t="s">
        <v>16</v>
      </c>
      <c r="E25" s="7"/>
      <c r="F25" s="7"/>
      <c r="G25" s="7"/>
      <c r="H25" s="7"/>
      <c r="I25" s="8"/>
      <c r="J25" s="8"/>
      <c r="K25" s="8"/>
      <c r="L25" s="8"/>
    </row>
    <row r="26" spans="2:12" ht="32.25" thickBot="1" x14ac:dyDescent="0.3">
      <c r="B26" s="3" t="s">
        <v>24</v>
      </c>
      <c r="C26" s="4" t="s">
        <v>38</v>
      </c>
      <c r="D26" s="5" t="s">
        <v>15</v>
      </c>
      <c r="E26" s="5">
        <f t="shared" ref="E26:L26" si="3">SUM(E27:E27)</f>
        <v>0</v>
      </c>
      <c r="F26" s="5">
        <f t="shared" si="3"/>
        <v>0</v>
      </c>
      <c r="G26" s="5">
        <f t="shared" si="3"/>
        <v>0</v>
      </c>
      <c r="H26" s="5">
        <f t="shared" si="3"/>
        <v>0</v>
      </c>
      <c r="I26" s="5">
        <f t="shared" si="3"/>
        <v>0</v>
      </c>
      <c r="J26" s="5">
        <f t="shared" si="3"/>
        <v>0</v>
      </c>
      <c r="K26" s="5">
        <f t="shared" si="3"/>
        <v>0</v>
      </c>
      <c r="L26" s="5">
        <f t="shared" si="3"/>
        <v>0</v>
      </c>
    </row>
    <row r="27" spans="2:12" ht="15.75" thickBot="1" x14ac:dyDescent="0.3">
      <c r="B27" s="9"/>
      <c r="C27" s="6"/>
      <c r="D27" s="7"/>
      <c r="E27" s="7"/>
      <c r="F27" s="7"/>
      <c r="G27" s="8"/>
      <c r="H27" s="8"/>
      <c r="I27" s="8"/>
      <c r="J27" s="8"/>
      <c r="K27" s="8"/>
      <c r="L27" s="8"/>
    </row>
    <row r="28" spans="2:12" ht="16.5" thickBot="1" x14ac:dyDescent="0.3">
      <c r="B28" s="3" t="s">
        <v>26</v>
      </c>
      <c r="C28" s="4" t="s">
        <v>23</v>
      </c>
      <c r="D28" s="5" t="s">
        <v>15</v>
      </c>
      <c r="E28" s="5">
        <f t="shared" ref="E28:L28" si="4">SUM(E29:E29)</f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 t="shared" si="4"/>
        <v>0</v>
      </c>
      <c r="L28" s="5">
        <f t="shared" si="4"/>
        <v>0</v>
      </c>
    </row>
    <row r="29" spans="2:12" ht="16.5" thickBot="1" x14ac:dyDescent="0.3">
      <c r="B29" s="3"/>
      <c r="C29" s="15"/>
      <c r="D29" s="16" t="s">
        <v>21</v>
      </c>
      <c r="E29" s="16"/>
      <c r="F29" s="16"/>
      <c r="G29" s="5"/>
      <c r="H29" s="5"/>
      <c r="I29" s="5"/>
      <c r="J29" s="5"/>
      <c r="K29" s="5"/>
      <c r="L29" s="5"/>
    </row>
    <row r="30" spans="2:12" ht="29.25" thickBot="1" x14ac:dyDescent="0.3">
      <c r="B30" s="3" t="s">
        <v>27</v>
      </c>
      <c r="C30" s="10" t="s">
        <v>25</v>
      </c>
      <c r="D30" s="11" t="s">
        <v>15</v>
      </c>
      <c r="E30" s="5">
        <f t="shared" ref="E30:L30" si="5">SUM(E31:E31)</f>
        <v>0</v>
      </c>
      <c r="F30" s="5">
        <f t="shared" si="5"/>
        <v>0</v>
      </c>
      <c r="G30" s="5">
        <f t="shared" si="5"/>
        <v>0</v>
      </c>
      <c r="H30" s="5">
        <f t="shared" si="5"/>
        <v>0</v>
      </c>
      <c r="I30" s="5">
        <f t="shared" si="5"/>
        <v>0</v>
      </c>
      <c r="J30" s="5">
        <f t="shared" si="5"/>
        <v>0</v>
      </c>
      <c r="K30" s="5">
        <f t="shared" si="5"/>
        <v>0</v>
      </c>
      <c r="L30" s="5">
        <f t="shared" si="5"/>
        <v>0</v>
      </c>
    </row>
    <row r="31" spans="2:12" ht="15.75" thickBot="1" x14ac:dyDescent="0.3">
      <c r="B31" s="3"/>
      <c r="C31" s="6"/>
      <c r="D31" s="7"/>
      <c r="E31" s="7"/>
      <c r="F31" s="7"/>
      <c r="G31" s="7"/>
      <c r="H31" s="7"/>
      <c r="I31" s="7"/>
      <c r="J31" s="7"/>
      <c r="K31" s="7"/>
      <c r="L31" s="7"/>
    </row>
    <row r="32" spans="2:12" ht="16.5" thickBot="1" x14ac:dyDescent="0.3">
      <c r="B32" s="3" t="s">
        <v>32</v>
      </c>
      <c r="C32" s="4" t="s">
        <v>40</v>
      </c>
      <c r="D32" s="5" t="s">
        <v>15</v>
      </c>
      <c r="E32" s="5">
        <f>SUM(E33)</f>
        <v>0</v>
      </c>
      <c r="F32" s="5">
        <f t="shared" ref="F32:L32" si="6">SUM(F33:F33)</f>
        <v>0</v>
      </c>
      <c r="G32" s="5">
        <f t="shared" si="6"/>
        <v>0</v>
      </c>
      <c r="H32" s="5">
        <f t="shared" si="6"/>
        <v>0</v>
      </c>
      <c r="I32" s="5">
        <f t="shared" si="6"/>
        <v>0</v>
      </c>
      <c r="J32" s="5">
        <f t="shared" si="6"/>
        <v>0</v>
      </c>
      <c r="K32" s="5">
        <f t="shared" si="6"/>
        <v>5.85</v>
      </c>
      <c r="L32" s="5">
        <f t="shared" si="6"/>
        <v>131.63</v>
      </c>
    </row>
    <row r="33" spans="2:12" ht="16.5" thickBot="1" x14ac:dyDescent="0.3">
      <c r="B33" s="3"/>
      <c r="C33" s="15" t="s">
        <v>51</v>
      </c>
      <c r="D33" s="7" t="s">
        <v>52</v>
      </c>
      <c r="E33" s="16"/>
      <c r="F33" s="16"/>
      <c r="G33" s="5"/>
      <c r="H33" s="5"/>
      <c r="I33" s="5"/>
      <c r="J33" s="5"/>
      <c r="K33" s="16">
        <v>5.85</v>
      </c>
      <c r="L33" s="16">
        <v>131.63</v>
      </c>
    </row>
    <row r="34" spans="2:12" ht="16.5" thickBot="1" x14ac:dyDescent="0.3">
      <c r="B34" s="3" t="s">
        <v>33</v>
      </c>
      <c r="C34" s="4" t="s">
        <v>41</v>
      </c>
      <c r="D34" s="7" t="s">
        <v>15</v>
      </c>
      <c r="E34" s="5">
        <f t="shared" ref="E34:L34" si="7">SUM(E35)</f>
        <v>0</v>
      </c>
      <c r="F34" s="5">
        <f t="shared" si="7"/>
        <v>0</v>
      </c>
      <c r="G34" s="5">
        <f t="shared" si="7"/>
        <v>0</v>
      </c>
      <c r="H34" s="5">
        <f t="shared" si="7"/>
        <v>0</v>
      </c>
      <c r="I34" s="5">
        <f t="shared" si="7"/>
        <v>0</v>
      </c>
      <c r="J34" s="5">
        <f t="shared" si="7"/>
        <v>0</v>
      </c>
      <c r="K34" s="5">
        <f t="shared" si="7"/>
        <v>0</v>
      </c>
      <c r="L34" s="5">
        <f t="shared" si="7"/>
        <v>0</v>
      </c>
    </row>
    <row r="35" spans="2:12" ht="16.5" thickBot="1" x14ac:dyDescent="0.3">
      <c r="B35" s="3"/>
      <c r="C35" s="4" t="s">
        <v>43</v>
      </c>
      <c r="D35" s="7" t="s">
        <v>15</v>
      </c>
      <c r="E35" s="16"/>
      <c r="F35" s="16"/>
      <c r="G35" s="5"/>
      <c r="H35" s="5"/>
      <c r="I35" s="5"/>
      <c r="J35" s="5"/>
      <c r="K35" s="5"/>
      <c r="L35" s="5"/>
    </row>
    <row r="36" spans="2:12" ht="16.5" thickBot="1" x14ac:dyDescent="0.3">
      <c r="B36" s="12" t="s">
        <v>42</v>
      </c>
      <c r="C36" s="4" t="s">
        <v>34</v>
      </c>
      <c r="D36" s="11" t="s">
        <v>15</v>
      </c>
      <c r="E36" s="7">
        <f>SUM(E37:E38)</f>
        <v>0</v>
      </c>
      <c r="F36" s="7">
        <v>0</v>
      </c>
      <c r="G36" s="7">
        <f t="shared" ref="G36:L36" si="8">SUM(G37:G38)</f>
        <v>0</v>
      </c>
      <c r="H36" s="7">
        <f t="shared" si="8"/>
        <v>0</v>
      </c>
      <c r="I36" s="7">
        <f t="shared" si="8"/>
        <v>0</v>
      </c>
      <c r="J36" s="7">
        <f t="shared" si="8"/>
        <v>0</v>
      </c>
      <c r="K36" s="7">
        <f t="shared" si="8"/>
        <v>0</v>
      </c>
      <c r="L36" s="7">
        <f t="shared" si="8"/>
        <v>0</v>
      </c>
    </row>
    <row r="37" spans="2:12" ht="16.5" thickBot="1" x14ac:dyDescent="0.3">
      <c r="B37" s="12"/>
      <c r="C37" s="13" t="s">
        <v>57</v>
      </c>
      <c r="D37" s="6"/>
      <c r="E37" s="7"/>
      <c r="F37" s="7" t="s">
        <v>57</v>
      </c>
      <c r="G37" s="8"/>
      <c r="H37" s="8"/>
      <c r="I37" s="8"/>
      <c r="J37" s="8"/>
      <c r="K37" s="8"/>
      <c r="L37" s="8"/>
    </row>
    <row r="38" spans="2:12" ht="16.5" thickBot="1" x14ac:dyDescent="0.3">
      <c r="B38" s="12"/>
      <c r="C38" s="13" t="s">
        <v>57</v>
      </c>
      <c r="D38" s="6"/>
      <c r="E38" s="7"/>
      <c r="F38" s="7" t="s">
        <v>57</v>
      </c>
      <c r="G38" s="8"/>
      <c r="H38" s="8"/>
      <c r="I38" s="8"/>
      <c r="J38" s="8"/>
      <c r="K38" s="8"/>
      <c r="L38" s="8"/>
    </row>
    <row r="39" spans="2:12" ht="16.5" thickBot="1" x14ac:dyDescent="0.3">
      <c r="B39" s="34" t="s">
        <v>28</v>
      </c>
      <c r="C39" s="35"/>
      <c r="D39" s="21" t="s">
        <v>29</v>
      </c>
      <c r="E39" s="21">
        <f>SUM(E16+E17+E18+E22+E24+E26+E28+E30+E32+E36)</f>
        <v>54</v>
      </c>
      <c r="F39" s="21">
        <f>SUM(F16+F17+F18+F22+F24+F26+F28+F30+F32+F34+H41)</f>
        <v>533544.50999999989</v>
      </c>
      <c r="G39" s="21">
        <f t="shared" ref="G39:L39" si="9">SUM(G16+G17+G18+G22+G24+G26+G28+G30+G32+G36)</f>
        <v>0</v>
      </c>
      <c r="H39" s="21">
        <f t="shared" si="9"/>
        <v>0</v>
      </c>
      <c r="I39" s="21">
        <f t="shared" si="9"/>
        <v>0</v>
      </c>
      <c r="J39" s="21">
        <f t="shared" si="9"/>
        <v>0</v>
      </c>
      <c r="K39" s="21">
        <f t="shared" si="9"/>
        <v>5.85</v>
      </c>
      <c r="L39" s="21">
        <f t="shared" si="9"/>
        <v>131.63</v>
      </c>
    </row>
  </sheetData>
  <mergeCells count="26">
    <mergeCell ref="G9:L10"/>
    <mergeCell ref="D8:L8"/>
    <mergeCell ref="C6:E6"/>
    <mergeCell ref="A1:I1"/>
    <mergeCell ref="A2:B2"/>
    <mergeCell ref="A3:B3"/>
    <mergeCell ref="A4:B4"/>
    <mergeCell ref="C3:F3"/>
    <mergeCell ref="I2:K2"/>
    <mergeCell ref="I3:K3"/>
    <mergeCell ref="C4:F4"/>
    <mergeCell ref="I4:K4"/>
    <mergeCell ref="C5:F5"/>
    <mergeCell ref="I5:K5"/>
    <mergeCell ref="I6:K6"/>
    <mergeCell ref="B39:C39"/>
    <mergeCell ref="B8:B15"/>
    <mergeCell ref="C8:C15"/>
    <mergeCell ref="E9:F10"/>
    <mergeCell ref="A5:B5"/>
    <mergeCell ref="A6:B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Achizitii</cp:lastModifiedBy>
  <cp:lastPrinted>2020-02-10T08:31:45Z</cp:lastPrinted>
  <dcterms:created xsi:type="dcterms:W3CDTF">2020-02-03T14:21:41Z</dcterms:created>
  <dcterms:modified xsi:type="dcterms:W3CDTF">2020-02-12T08:05:35Z</dcterms:modified>
</cp:coreProperties>
</file>