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0" i="1" l="1"/>
  <c r="F26" i="1" l="1"/>
  <c r="F18" i="1"/>
  <c r="F33" i="1" l="1"/>
  <c r="F22" i="1"/>
  <c r="G18" i="1"/>
  <c r="I18" i="1"/>
  <c r="J18" i="1"/>
  <c r="K18" i="1"/>
  <c r="L18" i="1"/>
  <c r="E18" i="1"/>
  <c r="G22" i="1" l="1"/>
  <c r="H22" i="1"/>
  <c r="H33" i="1" s="1"/>
  <c r="I22" i="1"/>
  <c r="J22" i="1"/>
  <c r="K22" i="1"/>
  <c r="L22" i="1"/>
  <c r="E33" i="1"/>
</calcChain>
</file>

<file path=xl/sharedStrings.xml><?xml version="1.0" encoding="utf-8"?>
<sst xmlns="http://schemas.openxmlformats.org/spreadsheetml/2006/main" count="72" uniqueCount="52">
  <si>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</si>
  <si>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</si>
  <si>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</si>
  <si>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</si>
  <si>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</si>
  <si>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</si>
  <si>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</si>
  <si>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</si>
  <si>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</si>
  <si>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</si>
  <si>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</si>
  <si>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</si>
  <si>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</si>
  <si>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</si>
  <si>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</si>
  <si>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</si>
  <si>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</si>
  <si>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</si>
  <si>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</si>
  <si>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</si>
  <si>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</si>
  <si>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</si>
  <si>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</si>
  <si>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</si>
  <si>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</si>
  <si>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</si>
  <si>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</si>
  <si>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</si>
  <si>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</si>
  <si>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</si>
  <si>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</si>
  <si>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</si>
  <si>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</si>
  <si>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</si>
  <si>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</si>
  <si>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</si>
  <si>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>XI</t>
  </si>
  <si>
    <t>Rechizite</t>
  </si>
  <si>
    <t>XII</t>
  </si>
  <si>
    <t>Materiale de construcție</t>
  </si>
  <si>
    <t>L.T/"Vasile Lupu"</t>
  </si>
  <si>
    <t xml:space="preserve">Buget precizat </t>
  </si>
  <si>
    <t>Alimentație</t>
  </si>
  <si>
    <t>Achiziții /procurari</t>
  </si>
  <si>
    <t>Perioada</t>
  </si>
  <si>
    <t xml:space="preserve">Numar de elevi </t>
  </si>
  <si>
    <t xml:space="preserve">Numar de clase </t>
  </si>
  <si>
    <t>ianuarie 2020</t>
  </si>
  <si>
    <t>Lopata zăpadă</t>
  </si>
  <si>
    <t>Coada lopata</t>
  </si>
  <si>
    <t>Lot de mater.școlară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</si>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</sst>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3" borderId="19" xfId="0" applyFill="1" applyBorder="1"/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2" fontId="0" fillId="4" borderId="23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31" xfId="0" applyNumberForma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6" workbookViewId="0">
      <selection activeCell="C23" sqref="C23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855468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14"/>
      <c r="K1" s="14"/>
      <c r="L1" s="14"/>
    </row>
    <row r="2" spans="1:12" ht="21.75" customHeight="1" thickBot="1" x14ac:dyDescent="0.3">
      <c r="A2" s="60" t="s">
        <v>44</v>
      </c>
      <c r="B2" s="61"/>
      <c r="C2" s="33" t="s">
        <v>47</v>
      </c>
      <c r="D2" s="34"/>
      <c r="E2" s="34"/>
      <c r="F2" s="35"/>
      <c r="H2" s="31" t="s">
        <v>41</v>
      </c>
      <c r="I2" s="54">
        <v>8253000</v>
      </c>
      <c r="J2" s="55"/>
      <c r="K2" s="56"/>
    </row>
    <row r="3" spans="1:12" ht="26.25" customHeight="1" thickBot="1" x14ac:dyDescent="0.3">
      <c r="A3" s="62" t="s">
        <v>45</v>
      </c>
      <c r="B3" s="63"/>
      <c r="C3" s="64">
        <v>531</v>
      </c>
      <c r="D3" s="46"/>
      <c r="E3" s="46"/>
      <c r="F3" s="65"/>
      <c r="H3" s="32" t="s">
        <v>1</v>
      </c>
      <c r="I3" s="57">
        <v>6729800</v>
      </c>
      <c r="J3" s="58"/>
      <c r="K3" s="59"/>
    </row>
    <row r="4" spans="1:12" ht="28.5" customHeight="1" thickBot="1" x14ac:dyDescent="0.3">
      <c r="A4" s="62" t="s">
        <v>46</v>
      </c>
      <c r="B4" s="63"/>
      <c r="C4" s="66">
        <v>22</v>
      </c>
      <c r="D4" s="67"/>
      <c r="E4" s="67"/>
      <c r="F4" s="68"/>
      <c r="H4" s="32" t="s">
        <v>42</v>
      </c>
      <c r="I4" s="57">
        <v>589700</v>
      </c>
      <c r="J4" s="58"/>
      <c r="K4" s="59"/>
    </row>
    <row r="5" spans="1:12" ht="27" customHeight="1" thickBot="1" x14ac:dyDescent="0.3">
      <c r="A5" s="62" t="s">
        <v>0</v>
      </c>
      <c r="B5" s="63"/>
      <c r="C5" s="69">
        <v>80</v>
      </c>
      <c r="D5" s="70"/>
      <c r="E5" s="70"/>
      <c r="F5" s="71"/>
      <c r="H5" s="32" t="s">
        <v>2</v>
      </c>
      <c r="I5" s="48">
        <v>25000</v>
      </c>
      <c r="J5" s="49"/>
      <c r="K5" s="50"/>
    </row>
    <row r="6" spans="1:12" ht="15.75" thickBot="1" x14ac:dyDescent="0.3">
      <c r="A6" s="80"/>
      <c r="B6" s="81"/>
      <c r="C6" s="46"/>
      <c r="D6" s="46"/>
      <c r="E6" s="46"/>
      <c r="F6" s="23"/>
      <c r="H6" s="32" t="s">
        <v>43</v>
      </c>
      <c r="I6" s="51">
        <v>40000</v>
      </c>
      <c r="J6" s="52"/>
      <c r="K6" s="53"/>
    </row>
    <row r="7" spans="1:12" ht="15.75" thickBot="1" x14ac:dyDescent="0.3"/>
    <row r="8" spans="1:12" ht="21" thickBot="1" x14ac:dyDescent="0.35">
      <c r="B8" s="74" t="s">
        <v>3</v>
      </c>
      <c r="C8" s="77" t="s">
        <v>31</v>
      </c>
      <c r="D8" s="43" t="s">
        <v>47</v>
      </c>
      <c r="E8" s="44"/>
      <c r="F8" s="44"/>
      <c r="G8" s="44"/>
      <c r="H8" s="44"/>
      <c r="I8" s="44"/>
      <c r="J8" s="44"/>
      <c r="K8" s="44"/>
      <c r="L8" s="45"/>
    </row>
    <row r="9" spans="1:12" x14ac:dyDescent="0.25">
      <c r="B9" s="75"/>
      <c r="C9" s="78"/>
      <c r="D9" s="24"/>
      <c r="E9" s="37" t="s">
        <v>6</v>
      </c>
      <c r="F9" s="39"/>
      <c r="G9" s="37" t="s">
        <v>7</v>
      </c>
      <c r="H9" s="38"/>
      <c r="I9" s="38"/>
      <c r="J9" s="38"/>
      <c r="K9" s="38"/>
      <c r="L9" s="39"/>
    </row>
    <row r="10" spans="1:12" ht="15.75" thickBot="1" x14ac:dyDescent="0.3">
      <c r="B10" s="75"/>
      <c r="C10" s="78"/>
      <c r="D10" s="24"/>
      <c r="E10" s="40"/>
      <c r="F10" s="42"/>
      <c r="G10" s="40"/>
      <c r="H10" s="41"/>
      <c r="I10" s="41"/>
      <c r="J10" s="41"/>
      <c r="K10" s="41"/>
      <c r="L10" s="42"/>
    </row>
    <row r="11" spans="1:12" ht="15" customHeight="1" x14ac:dyDescent="0.25">
      <c r="B11" s="75"/>
      <c r="C11" s="78"/>
      <c r="D11" s="24" t="s">
        <v>4</v>
      </c>
      <c r="E11" s="24"/>
      <c r="F11" s="24"/>
      <c r="G11" s="82" t="s">
        <v>12</v>
      </c>
      <c r="H11" s="83"/>
      <c r="I11" s="82" t="s">
        <v>10</v>
      </c>
      <c r="J11" s="83"/>
      <c r="K11" s="82"/>
      <c r="L11" s="83"/>
    </row>
    <row r="12" spans="1:12" ht="15.75" customHeight="1" thickBot="1" x14ac:dyDescent="0.3">
      <c r="B12" s="75"/>
      <c r="C12" s="78"/>
      <c r="D12" s="24" t="s">
        <v>5</v>
      </c>
      <c r="E12" s="24"/>
      <c r="F12" s="24"/>
      <c r="G12" s="40"/>
      <c r="H12" s="42"/>
      <c r="I12" s="40" t="s">
        <v>11</v>
      </c>
      <c r="J12" s="42"/>
      <c r="K12" s="40"/>
      <c r="L12" s="42"/>
    </row>
    <row r="13" spans="1:12" x14ac:dyDescent="0.25">
      <c r="B13" s="75"/>
      <c r="C13" s="78"/>
      <c r="D13" s="25"/>
      <c r="E13" s="24" t="s">
        <v>8</v>
      </c>
      <c r="F13" s="24" t="s">
        <v>9</v>
      </c>
      <c r="G13" s="24"/>
      <c r="H13" s="24"/>
      <c r="I13" s="24"/>
      <c r="J13" s="24"/>
      <c r="K13" s="24"/>
      <c r="L13" s="24"/>
    </row>
    <row r="14" spans="1:12" x14ac:dyDescent="0.25">
      <c r="B14" s="75"/>
      <c r="C14" s="78"/>
      <c r="D14" s="25"/>
      <c r="E14" s="25"/>
      <c r="F14" s="25"/>
      <c r="G14" s="24" t="s">
        <v>8</v>
      </c>
      <c r="H14" s="24" t="s">
        <v>9</v>
      </c>
      <c r="I14" s="24" t="s">
        <v>8</v>
      </c>
      <c r="J14" s="24" t="s">
        <v>9</v>
      </c>
      <c r="K14" s="24" t="s">
        <v>8</v>
      </c>
      <c r="L14" s="24" t="s">
        <v>9</v>
      </c>
    </row>
    <row r="15" spans="1:12" ht="15.75" thickBot="1" x14ac:dyDescent="0.3">
      <c r="B15" s="76"/>
      <c r="C15" s="79"/>
      <c r="D15" s="26"/>
      <c r="E15" s="26"/>
      <c r="F15" s="26"/>
      <c r="G15" s="26"/>
      <c r="H15" s="27"/>
      <c r="I15" s="26"/>
      <c r="J15" s="26"/>
      <c r="K15" s="26"/>
      <c r="L15" s="26"/>
    </row>
    <row r="16" spans="1:12" ht="16.5" thickBot="1" x14ac:dyDescent="0.3">
      <c r="B16" s="3" t="s">
        <v>13</v>
      </c>
      <c r="C16" s="4" t="s">
        <v>32</v>
      </c>
      <c r="D16" s="5" t="s">
        <v>15</v>
      </c>
      <c r="E16" s="1"/>
      <c r="F16" s="36">
        <v>671938.61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33</v>
      </c>
      <c r="D17" s="5" t="s">
        <v>15</v>
      </c>
      <c r="E17" s="1"/>
      <c r="F17" s="36">
        <v>53000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SUM(E19:E20)</f>
        <v>4</v>
      </c>
      <c r="F18" s="18">
        <f>SUM(F19:F20)</f>
        <v>119.84</v>
      </c>
      <c r="G18" s="5">
        <f>SUM(G19:G20)</f>
        <v>0</v>
      </c>
      <c r="H18" s="5">
        <v>0</v>
      </c>
      <c r="I18" s="5">
        <f>SUM(I19:I20)</f>
        <v>0</v>
      </c>
      <c r="J18" s="5">
        <f>SUM(J19:J20)</f>
        <v>0</v>
      </c>
      <c r="K18" s="5">
        <f>SUM(K19:K20)</f>
        <v>0</v>
      </c>
      <c r="L18" s="5">
        <f>SUM(L19:L20)</f>
        <v>0</v>
      </c>
    </row>
    <row r="19" spans="2:12" ht="15.75" thickBot="1" x14ac:dyDescent="0.3">
      <c r="B19" s="3"/>
      <c r="C19" s="6" t="s">
        <v>49</v>
      </c>
      <c r="D19" s="7" t="s">
        <v>16</v>
      </c>
      <c r="E19" s="7">
        <v>2</v>
      </c>
      <c r="F19" s="16">
        <v>41.84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48</v>
      </c>
      <c r="D20" s="7" t="s">
        <v>16</v>
      </c>
      <c r="E20" s="7">
        <v>2</v>
      </c>
      <c r="F20" s="16">
        <v>78</v>
      </c>
      <c r="G20" s="7"/>
      <c r="H20" s="7"/>
      <c r="I20" s="7"/>
      <c r="J20" s="7"/>
      <c r="K20" s="7"/>
      <c r="L20" s="7"/>
    </row>
    <row r="21" spans="2:12" ht="16.5" thickBot="1" x14ac:dyDescent="0.3">
      <c r="B21" s="3" t="s">
        <v>21</v>
      </c>
      <c r="C21" s="4" t="s">
        <v>18</v>
      </c>
      <c r="D21" s="5" t="s">
        <v>15</v>
      </c>
      <c r="E21" s="5"/>
      <c r="F21" s="5"/>
      <c r="G21" s="5"/>
      <c r="H21" s="5"/>
      <c r="I21" s="5"/>
      <c r="J21" s="5"/>
      <c r="K21" s="5"/>
      <c r="L21" s="5"/>
    </row>
    <row r="22" spans="2:12" ht="32.25" thickBot="1" x14ac:dyDescent="0.3">
      <c r="B22" s="3" t="s">
        <v>23</v>
      </c>
      <c r="C22" s="4" t="s">
        <v>20</v>
      </c>
      <c r="D22" s="5" t="s">
        <v>15</v>
      </c>
      <c r="E22" s="5"/>
      <c r="F22" s="5">
        <f>SUM(F23)</f>
        <v>0</v>
      </c>
      <c r="G22" s="5">
        <f t="shared" ref="G22:L22" si="0">SUM(G23)</f>
        <v>0</v>
      </c>
      <c r="H22" s="5">
        <f t="shared" si="0"/>
        <v>0</v>
      </c>
      <c r="I22" s="5">
        <f t="shared" si="0"/>
        <v>0</v>
      </c>
      <c r="J22" s="5">
        <f t="shared" si="0"/>
        <v>0</v>
      </c>
      <c r="K22" s="5">
        <f t="shared" si="0"/>
        <v>0</v>
      </c>
      <c r="L22" s="5">
        <f t="shared" si="0"/>
        <v>0</v>
      </c>
    </row>
    <row r="23" spans="2:12" ht="15.75" thickBot="1" x14ac:dyDescent="0.3">
      <c r="B23" s="9"/>
      <c r="C23" s="6"/>
      <c r="D23" s="7" t="s">
        <v>16</v>
      </c>
      <c r="E23" s="7"/>
      <c r="F23" s="7"/>
      <c r="G23" s="7"/>
      <c r="H23" s="7"/>
      <c r="I23" s="8"/>
      <c r="J23" s="8"/>
      <c r="K23" s="8"/>
      <c r="L23" s="8"/>
    </row>
    <row r="24" spans="2:12" ht="16.5" thickBot="1" x14ac:dyDescent="0.3">
      <c r="B24" s="3" t="s">
        <v>25</v>
      </c>
      <c r="C24" s="4" t="s">
        <v>22</v>
      </c>
      <c r="D24" s="5" t="s">
        <v>15</v>
      </c>
      <c r="E24" s="5">
        <v>0</v>
      </c>
      <c r="F24" s="5">
        <v>0</v>
      </c>
      <c r="G24" s="5">
        <v>0</v>
      </c>
      <c r="H24" s="17"/>
      <c r="I24" s="5">
        <v>0</v>
      </c>
      <c r="J24" s="5">
        <v>0</v>
      </c>
      <c r="K24" s="5">
        <v>0</v>
      </c>
      <c r="L24" s="5">
        <v>0</v>
      </c>
    </row>
    <row r="25" spans="2:12" ht="16.5" thickBot="1" x14ac:dyDescent="0.3">
      <c r="B25" s="3" t="s">
        <v>27</v>
      </c>
      <c r="C25" s="4" t="s">
        <v>24</v>
      </c>
      <c r="D25" s="5" t="s">
        <v>15</v>
      </c>
      <c r="E25" s="5"/>
      <c r="F25" s="5"/>
      <c r="G25" s="5"/>
      <c r="H25" s="17">
        <v>0</v>
      </c>
      <c r="I25" s="5"/>
      <c r="J25" s="5"/>
      <c r="K25" s="5"/>
      <c r="L25" s="5"/>
    </row>
    <row r="26" spans="2:12" ht="29.25" thickBot="1" x14ac:dyDescent="0.3">
      <c r="B26" s="3" t="s">
        <v>28</v>
      </c>
      <c r="C26" s="10" t="s">
        <v>26</v>
      </c>
      <c r="D26" s="11" t="s">
        <v>15</v>
      </c>
      <c r="E26" s="5"/>
      <c r="F26" s="5">
        <f>SUM(F27:F27)</f>
        <v>0</v>
      </c>
      <c r="G26" s="5"/>
      <c r="H26" s="5"/>
      <c r="I26" s="5"/>
      <c r="J26" s="5"/>
      <c r="K26" s="5"/>
      <c r="L26" s="5"/>
    </row>
    <row r="27" spans="2:12" ht="16.5" thickBot="1" x14ac:dyDescent="0.3">
      <c r="B27" s="3"/>
      <c r="C27" s="6"/>
      <c r="D27" s="11" t="s">
        <v>15</v>
      </c>
      <c r="E27" s="5"/>
      <c r="F27" s="15"/>
      <c r="G27" s="5"/>
      <c r="H27" s="5"/>
      <c r="I27" s="5"/>
      <c r="J27" s="5"/>
      <c r="K27" s="5"/>
      <c r="L27" s="5"/>
    </row>
    <row r="28" spans="2:12" ht="16.5" thickBot="1" x14ac:dyDescent="0.3">
      <c r="B28" s="12" t="s">
        <v>34</v>
      </c>
      <c r="C28" s="4" t="s">
        <v>35</v>
      </c>
      <c r="D28" s="11" t="s">
        <v>15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6.5" thickBot="1" x14ac:dyDescent="0.3">
      <c r="B29" s="20"/>
      <c r="C29" s="4"/>
      <c r="D29" s="11"/>
      <c r="E29" s="7"/>
      <c r="F29" s="7"/>
      <c r="G29" s="7"/>
      <c r="H29" s="7"/>
      <c r="I29" s="7"/>
      <c r="J29" s="7"/>
      <c r="K29" s="7"/>
      <c r="L29" s="7"/>
    </row>
    <row r="30" spans="2:12" ht="16.5" thickBot="1" x14ac:dyDescent="0.3">
      <c r="B30" s="20" t="s">
        <v>36</v>
      </c>
      <c r="C30" s="21" t="s">
        <v>37</v>
      </c>
      <c r="D30" s="6" t="s">
        <v>15</v>
      </c>
      <c r="E30" s="7"/>
      <c r="F30" s="22">
        <f>SUM(F31)</f>
        <v>157.9</v>
      </c>
      <c r="G30" s="8"/>
      <c r="H30" s="8"/>
      <c r="I30" s="8"/>
      <c r="J30" s="8"/>
      <c r="K30" s="8"/>
      <c r="L30" s="8"/>
    </row>
    <row r="31" spans="2:12" ht="16.5" thickBot="1" x14ac:dyDescent="0.3">
      <c r="B31" s="20"/>
      <c r="C31" s="13" t="s">
        <v>50</v>
      </c>
      <c r="D31" s="6" t="s">
        <v>51</v>
      </c>
      <c r="E31" s="7">
        <v>7.02</v>
      </c>
      <c r="F31" s="16">
        <v>157.9</v>
      </c>
      <c r="G31" s="8"/>
      <c r="H31" s="8"/>
      <c r="I31" s="8"/>
      <c r="J31" s="8"/>
      <c r="K31" s="8"/>
      <c r="L31" s="8"/>
    </row>
    <row r="32" spans="2:12" ht="16.5" thickBot="1" x14ac:dyDescent="0.3">
      <c r="B32" s="20" t="s">
        <v>38</v>
      </c>
      <c r="C32" s="21" t="s">
        <v>39</v>
      </c>
      <c r="D32" s="6" t="s">
        <v>15</v>
      </c>
      <c r="E32" s="7"/>
      <c r="F32" s="11">
        <v>0</v>
      </c>
      <c r="G32" s="8"/>
      <c r="H32" s="8"/>
      <c r="I32" s="8"/>
      <c r="J32" s="8"/>
      <c r="K32" s="8"/>
      <c r="L32" s="8"/>
    </row>
    <row r="33" spans="2:14" ht="16.5" thickBot="1" x14ac:dyDescent="0.3">
      <c r="B33" s="72" t="s">
        <v>29</v>
      </c>
      <c r="C33" s="73"/>
      <c r="D33" s="28" t="s">
        <v>30</v>
      </c>
      <c r="E33" s="28">
        <f>SUM(E25+E26)</f>
        <v>0</v>
      </c>
      <c r="F33" s="30">
        <f>SUM(F18+F21+F25+F26++F30+F32+F16+F17)</f>
        <v>725216.35</v>
      </c>
      <c r="G33" s="28"/>
      <c r="H33" s="29">
        <f>SUM(H22)</f>
        <v>0</v>
      </c>
      <c r="I33" s="28"/>
      <c r="J33" s="28"/>
      <c r="K33" s="28"/>
      <c r="L33" s="28"/>
    </row>
    <row r="37" spans="2:14" x14ac:dyDescent="0.25">
      <c r="N37" s="19"/>
    </row>
  </sheetData>
  <mergeCells count="26">
    <mergeCell ref="I12:J12"/>
    <mergeCell ref="I11:J11"/>
    <mergeCell ref="K12:L12"/>
    <mergeCell ref="K11:L11"/>
    <mergeCell ref="G11:H12"/>
    <mergeCell ref="B33:C33"/>
    <mergeCell ref="B8:B15"/>
    <mergeCell ref="C8:C15"/>
    <mergeCell ref="E9:F10"/>
    <mergeCell ref="A5:B5"/>
    <mergeCell ref="A6:B6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2020-02-07T06:31:05Z</cp:lastPrinted>
  <dcterms:created xsi:type="dcterms:W3CDTF">2020-02-03T14:21:41Z</dcterms:created>
  <dcterms:modified xsi:type="dcterms:W3CDTF">2020-02-12T11:16:19Z</dcterms:modified>
</cp:coreProperties>
</file>