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80" windowWidth="19440" windowHeight="117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8" i="1"/>
  <c r="J26" s="1"/>
  <c r="I18"/>
  <c r="I26" s="1"/>
  <c r="E18" l="1"/>
  <c r="E26" s="1"/>
  <c r="F18"/>
  <c r="F26" s="1"/>
  <c r="G18"/>
  <c r="G26" s="1"/>
  <c r="H18"/>
  <c r="H26" s="1"/>
  <c r="K18"/>
  <c r="K26" s="1"/>
  <c r="L18"/>
  <c r="L26" s="1"/>
  <c r="F23"/>
  <c r="G23"/>
  <c r="H23"/>
  <c r="I23"/>
  <c r="J23"/>
  <c r="K23"/>
  <c r="L23"/>
  <c r="E23" l="1"/>
</calcChain>
</file>

<file path=xl/sharedStrings.xml><?xml version="1.0" encoding="utf-8"?>
<sst xmlns="http://schemas.openxmlformats.org/spreadsheetml/2006/main" count="53" uniqueCount="40">
  <si>
    <t>Numar de copii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</si>
  <si>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</si>
  <si>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</si>
  <si>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</si>
  <si>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</si>
  <si>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</si>
  <si>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</si>
  <si>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</si>
  <si>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</si>
  <si>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</si>
  <si>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</si>
  <si>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</si>
  <si>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</si>
  <si>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I</t>
  </si>
  <si>
    <t>Mărfuri  de uz  gospodăresc – total inclusiv  :</t>
  </si>
  <si>
    <t>lei</t>
  </si>
  <si>
    <t>buc</t>
  </si>
  <si>
    <t>II</t>
  </si>
  <si>
    <t>III</t>
  </si>
  <si>
    <t>IV</t>
  </si>
  <si>
    <t>Total</t>
  </si>
  <si>
    <t>x</t>
  </si>
  <si>
    <t>Cheltuieli pentru  salarizare</t>
  </si>
  <si>
    <t>Alimentația</t>
  </si>
  <si>
    <t xml:space="preserve">Reparația curentă </t>
  </si>
  <si>
    <t>Reparația capitala</t>
  </si>
  <si>
    <t>Buget precizat</t>
  </si>
  <si>
    <t>Denumirea cheltuielilor</t>
  </si>
  <si>
    <t>Gimnaziul-internat nr.3</t>
  </si>
  <si>
    <t>ANUL</t>
  </si>
  <si>
    <t>Alimentație</t>
  </si>
  <si>
    <t>Achiziții /procurari</t>
  </si>
  <si>
    <t>MFF</t>
  </si>
  <si>
    <t xml:space="preserve">Numar de clase </t>
  </si>
  <si>
    <t>Tichete Multiplex</t>
  </si>
  <si>
    <t>Ianuarie 2020</t>
  </si>
  <si>
    <t>Lopată de zăpadă</t>
  </si>
  <si>
    <t>Coadă pt lopată</t>
  </si>
  <si>
    <t>Cadouri de Crăciun</t>
  </si>
  <si>
    <t>Lucrări de reparație, inclusiv: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</si>
</sst>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9" xfId="0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0" fillId="3" borderId="19" xfId="0" applyFill="1" applyBorder="1"/>
    <xf numFmtId="0" fontId="2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2" fillId="5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32" xfId="0" applyFill="1" applyBorder="1" applyAlignment="1">
      <alignment horizontal="right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0" fontId="0" fillId="3" borderId="15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3" borderId="30" xfId="0" applyFill="1" applyBorder="1" applyAlignment="1">
      <alignment horizontal="right"/>
    </xf>
    <xf numFmtId="0" fontId="1" fillId="6" borderId="1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16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1" xfId="0" applyFill="1" applyBorder="1" applyAlignment="1">
      <alignment horizontal="right"/>
    </xf>
    <xf numFmtId="0" fontId="2" fillId="5" borderId="1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F16" sqref="F16:F17"/>
    </sheetView>
  </sheetViews>
  <sheetFormatPr defaultRowHeight="15"/>
  <cols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8.85546875" customWidth="1"/>
    <col min="7" max="7" width="9" customWidth="1"/>
    <col min="8" max="8" width="15.28515625" customWidth="1"/>
    <col min="10" max="10" width="10.42578125" bestFit="1" customWidth="1"/>
    <col min="11" max="11" width="9.140625" customWidth="1"/>
    <col min="12" max="12" width="7.7109375" customWidth="1"/>
    <col min="13" max="13" width="9.140625" customWidth="1"/>
  </cols>
  <sheetData>
    <row r="1" spans="1:12" ht="39.75" customHeight="1" thickBot="1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10"/>
      <c r="K1" s="10"/>
      <c r="L1" s="10"/>
    </row>
    <row r="2" spans="1:12" ht="16.149999999999999" customHeight="1" thickBot="1">
      <c r="A2" s="35" t="s">
        <v>29</v>
      </c>
      <c r="B2" s="36"/>
      <c r="C2" s="21" t="s">
        <v>35</v>
      </c>
      <c r="D2" s="22"/>
      <c r="E2" s="22"/>
      <c r="F2" s="23"/>
      <c r="H2" s="11" t="s">
        <v>26</v>
      </c>
      <c r="I2" s="45">
        <v>10790200</v>
      </c>
      <c r="J2" s="46"/>
      <c r="K2" s="47"/>
    </row>
    <row r="3" spans="1:12" ht="26.25" customHeight="1" thickBot="1">
      <c r="A3" s="37" t="s">
        <v>0</v>
      </c>
      <c r="B3" s="38"/>
      <c r="C3" s="39">
        <v>124</v>
      </c>
      <c r="D3" s="40"/>
      <c r="E3" s="40"/>
      <c r="F3" s="41"/>
      <c r="H3" s="12" t="s">
        <v>2</v>
      </c>
      <c r="I3" s="42">
        <v>7724400</v>
      </c>
      <c r="J3" s="43"/>
      <c r="K3" s="44"/>
    </row>
    <row r="4" spans="1:12" ht="16.5" thickBot="1">
      <c r="A4" s="37" t="s">
        <v>33</v>
      </c>
      <c r="B4" s="38"/>
      <c r="C4" s="51">
        <v>13</v>
      </c>
      <c r="D4" s="52"/>
      <c r="E4" s="52"/>
      <c r="F4" s="53"/>
      <c r="H4" s="12" t="s">
        <v>30</v>
      </c>
      <c r="I4" s="42">
        <v>638600</v>
      </c>
      <c r="J4" s="43"/>
      <c r="K4" s="44"/>
    </row>
    <row r="5" spans="1:12" ht="32.25" thickBot="1">
      <c r="A5" s="37" t="s">
        <v>1</v>
      </c>
      <c r="B5" s="38"/>
      <c r="C5" s="64">
        <v>103</v>
      </c>
      <c r="D5" s="65"/>
      <c r="E5" s="65"/>
      <c r="F5" s="66"/>
      <c r="H5" s="12" t="s">
        <v>3</v>
      </c>
      <c r="I5" s="42">
        <v>140000</v>
      </c>
      <c r="J5" s="43"/>
      <c r="K5" s="44"/>
    </row>
    <row r="6" spans="1:12" ht="32.25" thickBot="1">
      <c r="A6" s="62"/>
      <c r="B6" s="63"/>
      <c r="C6" s="33"/>
      <c r="D6" s="33"/>
      <c r="E6" s="33"/>
      <c r="F6" s="13"/>
      <c r="H6" s="12" t="s">
        <v>31</v>
      </c>
      <c r="I6" s="48">
        <v>40000</v>
      </c>
      <c r="J6" s="49"/>
      <c r="K6" s="50"/>
    </row>
    <row r="7" spans="1:12" ht="15.75" thickBot="1"/>
    <row r="8" spans="1:12" ht="21" thickBot="1">
      <c r="B8" s="56" t="s">
        <v>4</v>
      </c>
      <c r="C8" s="59" t="s">
        <v>27</v>
      </c>
      <c r="D8" s="30" t="s">
        <v>35</v>
      </c>
      <c r="E8" s="31"/>
      <c r="F8" s="31"/>
      <c r="G8" s="31"/>
      <c r="H8" s="31"/>
      <c r="I8" s="31"/>
      <c r="J8" s="31"/>
      <c r="K8" s="31"/>
      <c r="L8" s="32"/>
    </row>
    <row r="9" spans="1:12">
      <c r="B9" s="57"/>
      <c r="C9" s="60"/>
      <c r="D9" s="14"/>
      <c r="E9" s="24" t="s">
        <v>7</v>
      </c>
      <c r="F9" s="26"/>
      <c r="G9" s="24" t="s">
        <v>8</v>
      </c>
      <c r="H9" s="25"/>
      <c r="I9" s="25"/>
      <c r="J9" s="25"/>
      <c r="K9" s="25"/>
      <c r="L9" s="26"/>
    </row>
    <row r="10" spans="1:12" ht="15.75" thickBot="1">
      <c r="B10" s="57"/>
      <c r="C10" s="60"/>
      <c r="D10" s="14"/>
      <c r="E10" s="27"/>
      <c r="F10" s="29"/>
      <c r="G10" s="27"/>
      <c r="H10" s="28"/>
      <c r="I10" s="28"/>
      <c r="J10" s="28"/>
      <c r="K10" s="28"/>
      <c r="L10" s="29"/>
    </row>
    <row r="11" spans="1:12" ht="15" customHeight="1">
      <c r="B11" s="57"/>
      <c r="C11" s="60"/>
      <c r="D11" s="14" t="s">
        <v>5</v>
      </c>
      <c r="E11" s="14"/>
      <c r="F11" s="14"/>
      <c r="G11" s="67" t="s">
        <v>32</v>
      </c>
      <c r="H11" s="68"/>
      <c r="I11" s="67" t="s">
        <v>11</v>
      </c>
      <c r="J11" s="68"/>
      <c r="K11" s="67"/>
      <c r="L11" s="68"/>
    </row>
    <row r="12" spans="1:12" ht="15.75" customHeight="1" thickBot="1">
      <c r="B12" s="57"/>
      <c r="C12" s="60"/>
      <c r="D12" s="14" t="s">
        <v>6</v>
      </c>
      <c r="E12" s="14"/>
      <c r="F12" s="14"/>
      <c r="G12" s="27"/>
      <c r="H12" s="29"/>
      <c r="I12" s="27" t="s">
        <v>12</v>
      </c>
      <c r="J12" s="29"/>
      <c r="K12" s="27"/>
      <c r="L12" s="29"/>
    </row>
    <row r="13" spans="1:12">
      <c r="B13" s="57"/>
      <c r="C13" s="60"/>
      <c r="D13" s="15"/>
      <c r="E13" s="14" t="s">
        <v>9</v>
      </c>
      <c r="F13" s="14" t="s">
        <v>10</v>
      </c>
      <c r="G13" s="14"/>
      <c r="H13" s="14"/>
      <c r="I13" s="14"/>
      <c r="J13" s="14"/>
      <c r="K13" s="14"/>
      <c r="L13" s="14"/>
    </row>
    <row r="14" spans="1:12">
      <c r="B14" s="57"/>
      <c r="C14" s="60"/>
      <c r="D14" s="15"/>
      <c r="E14" s="15"/>
      <c r="F14" s="15"/>
      <c r="G14" s="14" t="s">
        <v>9</v>
      </c>
      <c r="H14" s="14" t="s">
        <v>10</v>
      </c>
      <c r="I14" s="14" t="s">
        <v>9</v>
      </c>
      <c r="J14" s="14" t="s">
        <v>10</v>
      </c>
      <c r="K14" s="14" t="s">
        <v>9</v>
      </c>
      <c r="L14" s="14" t="s">
        <v>10</v>
      </c>
    </row>
    <row r="15" spans="1:12" ht="15.75" thickBot="1">
      <c r="B15" s="58"/>
      <c r="C15" s="61"/>
      <c r="D15" s="16"/>
      <c r="E15" s="16"/>
      <c r="F15" s="16"/>
      <c r="G15" s="16"/>
      <c r="H15" s="17"/>
      <c r="I15" s="16"/>
      <c r="J15" s="16"/>
      <c r="K15" s="16"/>
      <c r="L15" s="16"/>
    </row>
    <row r="16" spans="1:12" ht="16.5" thickBot="1">
      <c r="B16" s="3" t="s">
        <v>13</v>
      </c>
      <c r="C16" s="4" t="s">
        <v>22</v>
      </c>
      <c r="D16" s="20" t="s">
        <v>15</v>
      </c>
      <c r="E16" s="1"/>
      <c r="F16" s="69">
        <v>621518.18000000005</v>
      </c>
      <c r="G16" s="1"/>
      <c r="H16" s="2"/>
      <c r="I16" s="1"/>
      <c r="J16" s="1"/>
      <c r="K16" s="1"/>
      <c r="L16" s="1"/>
    </row>
    <row r="17" spans="2:12" ht="16.5" thickBot="1">
      <c r="B17" s="3" t="s">
        <v>17</v>
      </c>
      <c r="C17" s="4" t="s">
        <v>23</v>
      </c>
      <c r="D17" s="20" t="s">
        <v>15</v>
      </c>
      <c r="E17" s="1"/>
      <c r="F17" s="69">
        <v>23000</v>
      </c>
      <c r="G17" s="1"/>
      <c r="H17" s="2"/>
      <c r="I17" s="1"/>
      <c r="J17" s="1"/>
      <c r="K17" s="1"/>
      <c r="L17" s="1"/>
    </row>
    <row r="18" spans="2:12" ht="32.25" thickBot="1">
      <c r="B18" s="3" t="s">
        <v>18</v>
      </c>
      <c r="C18" s="4" t="s">
        <v>14</v>
      </c>
      <c r="D18" s="5" t="s">
        <v>15</v>
      </c>
      <c r="E18" s="5">
        <f t="shared" ref="E18:L18" si="0">SUM(E19:E22)</f>
        <v>8</v>
      </c>
      <c r="F18" s="5">
        <f t="shared" si="0"/>
        <v>239.68</v>
      </c>
      <c r="G18" s="5">
        <f t="shared" si="0"/>
        <v>0</v>
      </c>
      <c r="H18" s="5">
        <f t="shared" si="0"/>
        <v>0</v>
      </c>
      <c r="I18" s="5">
        <f t="shared" si="0"/>
        <v>37</v>
      </c>
      <c r="J18" s="5">
        <f t="shared" si="0"/>
        <v>1753.6</v>
      </c>
      <c r="K18" s="5">
        <f t="shared" si="0"/>
        <v>0</v>
      </c>
      <c r="L18" s="5">
        <f t="shared" si="0"/>
        <v>0</v>
      </c>
    </row>
    <row r="19" spans="2:12" ht="15.75" thickBot="1">
      <c r="B19" s="3"/>
      <c r="C19" s="6" t="s">
        <v>36</v>
      </c>
      <c r="D19" s="7" t="s">
        <v>16</v>
      </c>
      <c r="E19" s="7">
        <v>4</v>
      </c>
      <c r="F19" s="7">
        <v>156</v>
      </c>
      <c r="G19" s="7"/>
      <c r="H19" s="7"/>
      <c r="I19" s="7"/>
      <c r="J19" s="7"/>
      <c r="K19" s="7"/>
      <c r="L19" s="7"/>
    </row>
    <row r="20" spans="2:12" ht="15.75" thickBot="1">
      <c r="B20" s="3"/>
      <c r="C20" s="6" t="s">
        <v>37</v>
      </c>
      <c r="D20" s="7" t="s">
        <v>16</v>
      </c>
      <c r="E20" s="7">
        <v>4</v>
      </c>
      <c r="F20" s="7">
        <v>83.68</v>
      </c>
      <c r="G20" s="7"/>
      <c r="H20" s="7"/>
      <c r="I20" s="7"/>
      <c r="J20" s="7"/>
      <c r="K20" s="7"/>
      <c r="L20" s="7"/>
    </row>
    <row r="21" spans="2:12" ht="15.75" thickBot="1">
      <c r="B21" s="3"/>
      <c r="C21" s="6" t="s">
        <v>34</v>
      </c>
      <c r="D21" s="7" t="s">
        <v>16</v>
      </c>
      <c r="E21" s="7"/>
      <c r="F21" s="7"/>
      <c r="G21" s="7"/>
      <c r="H21" s="7"/>
      <c r="I21" s="7">
        <v>17</v>
      </c>
      <c r="J21" s="7">
        <v>1530</v>
      </c>
      <c r="K21" s="7"/>
      <c r="L21" s="7"/>
    </row>
    <row r="22" spans="2:12" ht="15.75" thickBot="1">
      <c r="B22" s="3"/>
      <c r="C22" s="6" t="s">
        <v>38</v>
      </c>
      <c r="D22" s="7" t="s">
        <v>16</v>
      </c>
      <c r="E22" s="7"/>
      <c r="F22" s="7"/>
      <c r="G22" s="7"/>
      <c r="H22" s="7"/>
      <c r="I22" s="7">
        <v>20</v>
      </c>
      <c r="J22" s="7">
        <v>223.6</v>
      </c>
      <c r="K22" s="7"/>
      <c r="L22" s="7"/>
    </row>
    <row r="23" spans="2:12" ht="16.5" thickBot="1">
      <c r="B23" s="9" t="s">
        <v>19</v>
      </c>
      <c r="C23" s="4" t="s">
        <v>39</v>
      </c>
      <c r="D23" s="8" t="s">
        <v>15</v>
      </c>
      <c r="E23" s="8">
        <f>SUM(E24:E25)</f>
        <v>0</v>
      </c>
      <c r="F23" s="8">
        <f t="shared" ref="F23:L23" si="1">SUM(F24:F25)</f>
        <v>0</v>
      </c>
      <c r="G23" s="8">
        <f t="shared" si="1"/>
        <v>0</v>
      </c>
      <c r="H23" s="8">
        <f t="shared" si="1"/>
        <v>0</v>
      </c>
      <c r="I23" s="8">
        <f t="shared" si="1"/>
        <v>0</v>
      </c>
      <c r="J23" s="8">
        <f t="shared" si="1"/>
        <v>0</v>
      </c>
      <c r="K23" s="8">
        <f t="shared" si="1"/>
        <v>0</v>
      </c>
      <c r="L23" s="8">
        <f t="shared" si="1"/>
        <v>0</v>
      </c>
    </row>
    <row r="24" spans="2:12" ht="15.75" thickBot="1">
      <c r="B24" s="3"/>
      <c r="C24" s="19" t="s">
        <v>24</v>
      </c>
      <c r="D24" s="6"/>
      <c r="E24" s="7"/>
      <c r="F24" s="7"/>
      <c r="G24" s="7"/>
      <c r="H24" s="7"/>
      <c r="I24" s="7"/>
      <c r="J24" s="7"/>
      <c r="K24" s="7"/>
      <c r="L24" s="7"/>
    </row>
    <row r="25" spans="2:12" ht="15.75" thickBot="1">
      <c r="B25" s="3"/>
      <c r="C25" s="19" t="s">
        <v>25</v>
      </c>
      <c r="D25" s="6"/>
      <c r="E25" s="7"/>
      <c r="F25" s="7"/>
      <c r="G25" s="7"/>
      <c r="H25" s="7"/>
      <c r="I25" s="7"/>
      <c r="J25" s="7"/>
      <c r="K25" s="7"/>
      <c r="L25" s="7"/>
    </row>
    <row r="26" spans="2:12" ht="16.5" thickBot="1">
      <c r="B26" s="54" t="s">
        <v>20</v>
      </c>
      <c r="C26" s="55"/>
      <c r="D26" s="18" t="s">
        <v>21</v>
      </c>
      <c r="E26" s="18">
        <f t="shared" ref="E26:L26" si="2">SUM(E16+E17+E18)</f>
        <v>8</v>
      </c>
      <c r="F26" s="18">
        <f t="shared" si="2"/>
        <v>644757.8600000001</v>
      </c>
      <c r="G26" s="18">
        <f t="shared" si="2"/>
        <v>0</v>
      </c>
      <c r="H26" s="18">
        <f t="shared" si="2"/>
        <v>0</v>
      </c>
      <c r="I26" s="18">
        <f t="shared" si="2"/>
        <v>37</v>
      </c>
      <c r="J26" s="18">
        <f t="shared" si="2"/>
        <v>1753.6</v>
      </c>
      <c r="K26" s="18">
        <f t="shared" si="2"/>
        <v>0</v>
      </c>
      <c r="L26" s="18">
        <f t="shared" si="2"/>
        <v>0</v>
      </c>
    </row>
  </sheetData>
  <mergeCells count="26">
    <mergeCell ref="I12:J12"/>
    <mergeCell ref="I11:J11"/>
    <mergeCell ref="K12:L12"/>
    <mergeCell ref="K11:L11"/>
    <mergeCell ref="G11:H12"/>
    <mergeCell ref="B26:C26"/>
    <mergeCell ref="B8:B15"/>
    <mergeCell ref="C8:C15"/>
    <mergeCell ref="E9:F10"/>
    <mergeCell ref="A5:B5"/>
    <mergeCell ref="A6:B6"/>
    <mergeCell ref="C5:F5"/>
    <mergeCell ref="G9:L10"/>
    <mergeCell ref="D8:L8"/>
    <mergeCell ref="C6:E6"/>
    <mergeCell ref="A1:I1"/>
    <mergeCell ref="A2:B2"/>
    <mergeCell ref="A3:B3"/>
    <mergeCell ref="A4:B4"/>
    <mergeCell ref="C3:F3"/>
    <mergeCell ref="I5:K5"/>
    <mergeCell ref="I4:K4"/>
    <mergeCell ref="I3:K3"/>
    <mergeCell ref="I2:K2"/>
    <mergeCell ref="I6:K6"/>
    <mergeCell ref="C4:F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Materiale</cp:lastModifiedBy>
  <cp:lastPrinted>2020-02-03T14:49:57Z</cp:lastPrinted>
  <dcterms:created xsi:type="dcterms:W3CDTF">2020-02-03T14:21:41Z</dcterms:created>
  <dcterms:modified xsi:type="dcterms:W3CDTF">2020-02-12T09:52:28Z</dcterms:modified>
</cp:coreProperties>
</file>