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8" i="1" l="1"/>
  <c r="F18" i="1"/>
  <c r="H28" i="1"/>
  <c r="G18" i="1" l="1"/>
  <c r="H18" i="1"/>
  <c r="I18" i="1"/>
  <c r="J18" i="1"/>
  <c r="K18" i="1"/>
  <c r="L18" i="1"/>
  <c r="I28" i="1"/>
  <c r="J28" i="1"/>
  <c r="K28" i="1"/>
  <c r="L28" i="1"/>
  <c r="E28" i="1"/>
  <c r="G37" i="1"/>
  <c r="H37" i="1"/>
  <c r="I37" i="1"/>
  <c r="J37" i="1"/>
  <c r="K37" i="1"/>
  <c r="F42" i="1"/>
  <c r="G42" i="1"/>
  <c r="H42" i="1"/>
  <c r="I42" i="1"/>
  <c r="J42" i="1"/>
  <c r="K42" i="1"/>
  <c r="L42" i="1"/>
  <c r="E42" i="1"/>
  <c r="K45" i="1" l="1"/>
  <c r="J45" i="1"/>
  <c r="E45" i="1"/>
  <c r="I45" i="1"/>
  <c r="G45" i="1"/>
  <c r="L45" i="1"/>
  <c r="H45" i="1"/>
  <c r="F45" i="1"/>
</calcChain>
</file>

<file path=xl/sharedStrings.xml><?xml version="1.0" encoding="utf-8"?>
<sst xmlns="http://schemas.openxmlformats.org/spreadsheetml/2006/main" count="94" uniqueCount="66">
  <si>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</si>
  <si>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</si>
  <si>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</si>
  <si>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</si>
  <si>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</si>
  <si>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</si>
  <si>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</si>
  <si>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</si>
  <si>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</si>
  <si>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</si>
  <si>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</si>
  <si>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</si>
  <si>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</si>
  <si>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</si>
  <si>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</si>
  <si>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</si>
  <si>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</si>
  <si>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</si>
  <si>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</si>
  <si>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</si>
  <si>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</si>
  <si>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</si>
  <si>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</si>
  <si>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</si>
  <si>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III</t>
  </si>
  <si>
    <t>Materiale didactice - total, inclusiv:</t>
  </si>
  <si>
    <t>Literatură didactică</t>
  </si>
  <si>
    <t>IV</t>
  </si>
  <si>
    <t>Inventar moale - total, inclusiv: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</si>
  <si>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</si>
  <si>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</si>
  <si>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</si>
  <si>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</si>
  <si>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</si>
  <si>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</si>
  <si>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</si>
  <si>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</si>
  <si>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</si>
  <si>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</si>
  <si>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</si>
  <si>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</si>
  <si>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</si>
  <si>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</si>
  <si>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</si>
  <si>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</si>
  <si>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</si>
  <si>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</si>
  <si>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</si>
  <si>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Clorură de var</t>
  </si>
  <si>
    <t>kg</t>
  </si>
  <si>
    <t>Material didactic</t>
  </si>
  <si>
    <t>Tablete clorate</t>
  </si>
  <si>
    <t>Înalbitor p/u WC</t>
  </si>
  <si>
    <t>șervețele</t>
  </si>
  <si>
    <t>GRĂDINIȚA  NR. 175</t>
  </si>
  <si>
    <t>Ianuarie 2020</t>
  </si>
  <si>
    <t>Perioada</t>
  </si>
  <si>
    <t>Buget precizat total, inclusiv:</t>
  </si>
  <si>
    <t>Panou-studiu tematic</t>
  </si>
  <si>
    <t>Panou-bursa muncii</t>
  </si>
  <si>
    <t>Panou-exisstentă fără violentă</t>
  </si>
  <si>
    <t>Panou -Harta proiectului</t>
  </si>
  <si>
    <t>Panou  -De ziua ta</t>
  </si>
  <si>
    <t>Căsuță p/u centre</t>
  </si>
  <si>
    <t>Lopată de zăpadă</t>
  </si>
  <si>
    <t>Coadea lopata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</si>
</sst>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B7" workbookViewId="0">
      <selection activeCell="F16" sqref="F16:F17"/>
    </sheetView>
  </sheetViews>
  <sheetFormatPr defaultRowHeight="15" x14ac:dyDescent="0.25"/>
  <cols>
    <col min="1" max="1" width="9.140625" style="22" hidden="1" customWidth="1"/>
    <col min="2" max="2" width="7.5703125" style="22" customWidth="1"/>
    <col min="3" max="3" width="32" style="22" customWidth="1"/>
    <col min="4" max="4" width="6.7109375" style="22" customWidth="1"/>
    <col min="5" max="5" width="6.42578125" style="22" customWidth="1"/>
    <col min="6" max="6" width="9.140625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23.25" customHeight="1" thickBot="1" x14ac:dyDescent="0.3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13"/>
      <c r="K1" s="13"/>
      <c r="L1" s="13"/>
    </row>
    <row r="2" spans="1:12" ht="32.25" customHeight="1" thickBot="1" x14ac:dyDescent="0.3">
      <c r="A2" s="60" t="s">
        <v>56</v>
      </c>
      <c r="B2" s="61"/>
      <c r="C2" s="65" t="s">
        <v>55</v>
      </c>
      <c r="D2" s="66"/>
      <c r="E2" s="66"/>
      <c r="F2" s="67"/>
      <c r="H2" s="16" t="s">
        <v>57</v>
      </c>
      <c r="I2" s="57">
        <v>5936400</v>
      </c>
      <c r="J2" s="58"/>
      <c r="K2" s="59"/>
    </row>
    <row r="3" spans="1:12" ht="26.25" customHeight="1" thickBot="1" x14ac:dyDescent="0.3">
      <c r="A3" s="41" t="s">
        <v>0</v>
      </c>
      <c r="B3" s="42"/>
      <c r="C3" s="62">
        <v>228</v>
      </c>
      <c r="D3" s="63"/>
      <c r="E3" s="63"/>
      <c r="F3" s="64"/>
      <c r="H3" s="16" t="s">
        <v>3</v>
      </c>
      <c r="I3" s="54">
        <v>3679600</v>
      </c>
      <c r="J3" s="55"/>
      <c r="K3" s="56"/>
    </row>
    <row r="4" spans="1:12" ht="27.75" customHeight="1" thickBot="1" x14ac:dyDescent="0.3">
      <c r="A4" s="41" t="s">
        <v>1</v>
      </c>
      <c r="B4" s="42"/>
      <c r="C4" s="62">
        <v>10</v>
      </c>
      <c r="D4" s="63"/>
      <c r="E4" s="63"/>
      <c r="F4" s="64"/>
      <c r="H4" s="16" t="s">
        <v>4</v>
      </c>
      <c r="I4" s="54">
        <v>1407200</v>
      </c>
      <c r="J4" s="55"/>
      <c r="K4" s="56"/>
    </row>
    <row r="5" spans="1:12" ht="27.75" customHeight="1" thickBot="1" x14ac:dyDescent="0.3">
      <c r="A5" s="41" t="s">
        <v>2</v>
      </c>
      <c r="B5" s="42"/>
      <c r="C5" s="62">
        <v>21</v>
      </c>
      <c r="D5" s="63"/>
      <c r="E5" s="63"/>
      <c r="F5" s="64"/>
      <c r="H5" s="16" t="s">
        <v>5</v>
      </c>
      <c r="I5" s="54">
        <v>28320</v>
      </c>
      <c r="J5" s="55"/>
      <c r="K5" s="56"/>
    </row>
    <row r="6" spans="1:12" ht="16.5" thickBot="1" x14ac:dyDescent="0.3">
      <c r="A6" s="43"/>
      <c r="B6" s="44"/>
      <c r="C6" s="45"/>
      <c r="D6" s="46"/>
      <c r="E6" s="46"/>
      <c r="F6" s="47"/>
      <c r="H6" s="16" t="s">
        <v>6</v>
      </c>
      <c r="I6" s="54">
        <v>8000</v>
      </c>
      <c r="J6" s="55"/>
      <c r="K6" s="56"/>
    </row>
    <row r="7" spans="1:12" ht="15.75" thickBot="1" x14ac:dyDescent="0.3"/>
    <row r="8" spans="1:12" ht="21" thickBot="1" x14ac:dyDescent="0.3">
      <c r="B8" s="33" t="s">
        <v>7</v>
      </c>
      <c r="C8" s="36" t="s">
        <v>40</v>
      </c>
      <c r="D8" s="50" t="s">
        <v>55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4"/>
      <c r="C9" s="37"/>
      <c r="D9" s="20"/>
      <c r="E9" s="39" t="s">
        <v>10</v>
      </c>
      <c r="F9" s="40"/>
      <c r="G9" s="39" t="s">
        <v>11</v>
      </c>
      <c r="H9" s="48"/>
      <c r="I9" s="48"/>
      <c r="J9" s="48"/>
      <c r="K9" s="48"/>
      <c r="L9" s="40"/>
    </row>
    <row r="10" spans="1:12" ht="15.75" thickBot="1" x14ac:dyDescent="0.3">
      <c r="B10" s="34"/>
      <c r="C10" s="37"/>
      <c r="D10" s="20"/>
      <c r="E10" s="27"/>
      <c r="F10" s="28"/>
      <c r="G10" s="27"/>
      <c r="H10" s="49"/>
      <c r="I10" s="49"/>
      <c r="J10" s="49"/>
      <c r="K10" s="49"/>
      <c r="L10" s="28"/>
    </row>
    <row r="11" spans="1:12" ht="15" customHeight="1" x14ac:dyDescent="0.25">
      <c r="B11" s="34"/>
      <c r="C11" s="37"/>
      <c r="D11" s="20" t="s">
        <v>8</v>
      </c>
      <c r="E11" s="20"/>
      <c r="F11" s="20"/>
      <c r="G11" s="29" t="s">
        <v>16</v>
      </c>
      <c r="H11" s="30"/>
      <c r="I11" s="29" t="s">
        <v>14</v>
      </c>
      <c r="J11" s="30"/>
      <c r="K11" s="29"/>
      <c r="L11" s="30"/>
    </row>
    <row r="12" spans="1:12" ht="15.75" customHeight="1" thickBot="1" x14ac:dyDescent="0.3">
      <c r="B12" s="34"/>
      <c r="C12" s="37"/>
      <c r="D12" s="20" t="s">
        <v>9</v>
      </c>
      <c r="E12" s="20"/>
      <c r="F12" s="20"/>
      <c r="G12" s="27"/>
      <c r="H12" s="28"/>
      <c r="I12" s="27" t="s">
        <v>15</v>
      </c>
      <c r="J12" s="28"/>
      <c r="K12" s="27"/>
      <c r="L12" s="28"/>
    </row>
    <row r="13" spans="1:12" x14ac:dyDescent="0.25">
      <c r="B13" s="34"/>
      <c r="C13" s="37"/>
      <c r="D13" s="23"/>
      <c r="E13" s="20" t="s">
        <v>12</v>
      </c>
      <c r="F13" s="20" t="s">
        <v>13</v>
      </c>
      <c r="G13" s="20"/>
      <c r="H13" s="20"/>
      <c r="I13" s="20"/>
      <c r="J13" s="20"/>
      <c r="K13" s="20"/>
      <c r="L13" s="20"/>
    </row>
    <row r="14" spans="1:12" x14ac:dyDescent="0.25">
      <c r="B14" s="34"/>
      <c r="C14" s="37"/>
      <c r="D14" s="23"/>
      <c r="E14" s="23"/>
      <c r="F14" s="23"/>
      <c r="G14" s="20" t="s">
        <v>12</v>
      </c>
      <c r="H14" s="20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35"/>
      <c r="C15" s="38"/>
      <c r="D15" s="24"/>
      <c r="E15" s="24"/>
      <c r="F15" s="24"/>
      <c r="G15" s="24"/>
      <c r="H15" s="21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41</v>
      </c>
      <c r="D16" s="5"/>
      <c r="E16" s="5"/>
      <c r="F16" s="9">
        <v>315724.43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42</v>
      </c>
      <c r="D17" s="5"/>
      <c r="E17" s="5"/>
      <c r="F17" s="9">
        <v>46797.71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>
        <v>0</v>
      </c>
      <c r="F18" s="14">
        <f>SUM(F19:F26)</f>
        <v>3012.4900000000002</v>
      </c>
      <c r="G18" s="4">
        <f t="shared" ref="G18:L18" si="0">SUM(G19:G27)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>
        <v>1343.75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22</v>
      </c>
      <c r="D20" s="6" t="s">
        <v>21</v>
      </c>
      <c r="E20" s="6">
        <v>200</v>
      </c>
      <c r="F20" s="6">
        <v>990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53</v>
      </c>
      <c r="D21" s="6" t="s">
        <v>21</v>
      </c>
      <c r="E21" s="6">
        <v>56</v>
      </c>
      <c r="F21" s="6">
        <v>389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48</v>
      </c>
      <c r="D22" s="6" t="s">
        <v>49</v>
      </c>
      <c r="E22" s="6"/>
      <c r="F22" s="15"/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51</v>
      </c>
      <c r="D23" s="6" t="s">
        <v>21</v>
      </c>
      <c r="E23" s="6"/>
      <c r="F23" s="15"/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52</v>
      </c>
      <c r="D24" s="6" t="s">
        <v>19</v>
      </c>
      <c r="E24" s="6"/>
      <c r="F24" s="15">
        <v>169.9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64</v>
      </c>
      <c r="D25" s="6" t="s">
        <v>21</v>
      </c>
      <c r="E25" s="6">
        <v>2</v>
      </c>
      <c r="F25" s="15">
        <v>78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65</v>
      </c>
      <c r="D26" s="6" t="s">
        <v>21</v>
      </c>
      <c r="E26" s="6">
        <v>2</v>
      </c>
      <c r="F26" s="15">
        <v>41.84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27</v>
      </c>
      <c r="C27" s="3"/>
      <c r="D27" s="4" t="s">
        <v>19</v>
      </c>
      <c r="E27" s="4"/>
      <c r="F27" s="14">
        <v>0</v>
      </c>
      <c r="G27" s="7"/>
      <c r="H27" s="7"/>
      <c r="I27" s="7"/>
      <c r="J27" s="7"/>
      <c r="K27" s="7"/>
      <c r="L27" s="7"/>
    </row>
    <row r="28" spans="2:12" ht="32.25" thickBot="1" x14ac:dyDescent="0.3">
      <c r="B28" s="2" t="s">
        <v>30</v>
      </c>
      <c r="C28" s="3" t="s">
        <v>25</v>
      </c>
      <c r="D28" s="4" t="s">
        <v>19</v>
      </c>
      <c r="E28" s="4">
        <f>SUM(E35)</f>
        <v>0</v>
      </c>
      <c r="F28" s="4">
        <v>0</v>
      </c>
      <c r="G28" s="4">
        <f>SUM(G29:G34)</f>
        <v>21</v>
      </c>
      <c r="H28" s="4">
        <f>SUM(H29:H34)</f>
        <v>5420</v>
      </c>
      <c r="I28" s="4">
        <f t="shared" ref="I28:L28" si="1">SUM(I35)</f>
        <v>0</v>
      </c>
      <c r="J28" s="4">
        <f t="shared" si="1"/>
        <v>0</v>
      </c>
      <c r="K28" s="4">
        <f t="shared" si="1"/>
        <v>0</v>
      </c>
      <c r="L28" s="4">
        <f t="shared" si="1"/>
        <v>0</v>
      </c>
    </row>
    <row r="29" spans="2:12" ht="16.5" thickBot="1" x14ac:dyDescent="0.3">
      <c r="B29" s="2"/>
      <c r="C29" s="26" t="s">
        <v>58</v>
      </c>
      <c r="D29" s="25" t="s">
        <v>21</v>
      </c>
      <c r="E29" s="4"/>
      <c r="F29" s="4"/>
      <c r="G29" s="25">
        <v>2</v>
      </c>
      <c r="H29" s="25">
        <v>1490</v>
      </c>
      <c r="I29" s="4"/>
      <c r="J29" s="4"/>
      <c r="K29" s="4"/>
      <c r="L29" s="4"/>
    </row>
    <row r="30" spans="2:12" ht="16.5" thickBot="1" x14ac:dyDescent="0.3">
      <c r="B30" s="2"/>
      <c r="C30" s="26" t="s">
        <v>59</v>
      </c>
      <c r="D30" s="25" t="s">
        <v>21</v>
      </c>
      <c r="E30" s="4"/>
      <c r="F30" s="4"/>
      <c r="G30" s="25">
        <v>2</v>
      </c>
      <c r="H30" s="25">
        <v>1410</v>
      </c>
      <c r="I30" s="4"/>
      <c r="J30" s="4"/>
      <c r="K30" s="4"/>
      <c r="L30" s="4"/>
    </row>
    <row r="31" spans="2:12" ht="16.5" thickBot="1" x14ac:dyDescent="0.3">
      <c r="B31" s="2"/>
      <c r="C31" s="26" t="s">
        <v>60</v>
      </c>
      <c r="D31" s="25" t="s">
        <v>21</v>
      </c>
      <c r="E31" s="4"/>
      <c r="F31" s="4"/>
      <c r="G31" s="25">
        <v>1</v>
      </c>
      <c r="H31" s="25">
        <v>550</v>
      </c>
      <c r="I31" s="4"/>
      <c r="J31" s="4"/>
      <c r="K31" s="4"/>
      <c r="L31" s="4"/>
    </row>
    <row r="32" spans="2:12" ht="16.5" thickBot="1" x14ac:dyDescent="0.3">
      <c r="B32" s="2"/>
      <c r="C32" s="26" t="s">
        <v>61</v>
      </c>
      <c r="D32" s="25" t="s">
        <v>21</v>
      </c>
      <c r="E32" s="4"/>
      <c r="F32" s="4"/>
      <c r="G32" s="25">
        <v>1</v>
      </c>
      <c r="H32" s="25">
        <v>600</v>
      </c>
      <c r="I32" s="4"/>
      <c r="J32" s="4"/>
      <c r="K32" s="4"/>
      <c r="L32" s="4"/>
    </row>
    <row r="33" spans="2:12" ht="16.5" thickBot="1" x14ac:dyDescent="0.3">
      <c r="B33" s="2"/>
      <c r="C33" s="26" t="s">
        <v>62</v>
      </c>
      <c r="D33" s="25" t="s">
        <v>21</v>
      </c>
      <c r="E33" s="4"/>
      <c r="F33" s="4"/>
      <c r="G33" s="25">
        <v>1</v>
      </c>
      <c r="H33" s="25">
        <v>250</v>
      </c>
      <c r="I33" s="4"/>
      <c r="J33" s="4"/>
      <c r="K33" s="4"/>
      <c r="L33" s="4"/>
    </row>
    <row r="34" spans="2:12" ht="16.5" thickBot="1" x14ac:dyDescent="0.3">
      <c r="B34" s="2"/>
      <c r="C34" s="26" t="s">
        <v>63</v>
      </c>
      <c r="D34" s="25" t="s">
        <v>21</v>
      </c>
      <c r="E34" s="4"/>
      <c r="F34" s="4"/>
      <c r="G34" s="25">
        <v>14</v>
      </c>
      <c r="H34" s="25">
        <v>1120</v>
      </c>
      <c r="I34" s="4"/>
      <c r="J34" s="4"/>
      <c r="K34" s="4"/>
      <c r="L34" s="4"/>
    </row>
    <row r="35" spans="2:12" ht="15.75" thickBot="1" x14ac:dyDescent="0.3">
      <c r="B35" s="8"/>
      <c r="C35" s="5" t="s">
        <v>26</v>
      </c>
      <c r="D35" s="6" t="s">
        <v>21</v>
      </c>
      <c r="E35" s="6"/>
      <c r="F35" s="6"/>
      <c r="G35" s="6"/>
      <c r="H35" s="6"/>
      <c r="I35" s="7"/>
      <c r="J35" s="7"/>
      <c r="K35" s="7"/>
      <c r="L35" s="7"/>
    </row>
    <row r="36" spans="2:12" ht="15.75" thickBot="1" x14ac:dyDescent="0.3">
      <c r="B36" s="8"/>
      <c r="C36" s="5" t="s">
        <v>50</v>
      </c>
      <c r="D36" s="6" t="s">
        <v>19</v>
      </c>
      <c r="E36" s="6"/>
      <c r="F36" s="6">
        <v>0</v>
      </c>
      <c r="G36" s="6"/>
      <c r="H36" s="6"/>
      <c r="I36" s="7"/>
      <c r="J36" s="7"/>
      <c r="K36" s="7"/>
      <c r="L36" s="7"/>
    </row>
    <row r="37" spans="2:12" ht="16.5" thickBot="1" x14ac:dyDescent="0.3">
      <c r="B37" s="2" t="s">
        <v>32</v>
      </c>
      <c r="C37" s="3" t="s">
        <v>28</v>
      </c>
      <c r="D37" s="4" t="s">
        <v>19</v>
      </c>
      <c r="E37" s="4">
        <v>0</v>
      </c>
      <c r="F37" s="14">
        <v>0</v>
      </c>
      <c r="G37" s="4">
        <f t="shared" ref="G37:K37" si="2">SUM(G38:G38)</f>
        <v>0</v>
      </c>
      <c r="H37" s="4">
        <f t="shared" si="2"/>
        <v>0</v>
      </c>
      <c r="I37" s="4">
        <f t="shared" si="2"/>
        <v>0</v>
      </c>
      <c r="J37" s="4">
        <f t="shared" si="2"/>
        <v>0</v>
      </c>
      <c r="K37" s="4">
        <f t="shared" si="2"/>
        <v>0</v>
      </c>
      <c r="L37" s="1"/>
    </row>
    <row r="38" spans="2:12" ht="15.75" thickBot="1" x14ac:dyDescent="0.3">
      <c r="B38" s="8"/>
      <c r="C38" s="5" t="s">
        <v>29</v>
      </c>
      <c r="D38" s="6" t="s">
        <v>21</v>
      </c>
      <c r="E38" s="6"/>
      <c r="F38" s="15"/>
      <c r="G38" s="7"/>
      <c r="H38" s="7"/>
      <c r="I38" s="7"/>
      <c r="J38" s="7"/>
      <c r="K38" s="7"/>
      <c r="L38" s="7"/>
    </row>
    <row r="39" spans="2:12" ht="16.5" thickBot="1" x14ac:dyDescent="0.3">
      <c r="B39" s="2" t="s">
        <v>34</v>
      </c>
      <c r="C39" s="3" t="s">
        <v>31</v>
      </c>
      <c r="D39" s="4" t="s">
        <v>19</v>
      </c>
      <c r="E39" s="4">
        <v>0</v>
      </c>
      <c r="F39" s="14">
        <v>0</v>
      </c>
      <c r="G39" s="4">
        <v>0</v>
      </c>
      <c r="H39" s="14">
        <v>0</v>
      </c>
      <c r="I39" s="4">
        <v>0</v>
      </c>
      <c r="J39" s="4">
        <v>0</v>
      </c>
      <c r="K39" s="4">
        <v>0</v>
      </c>
      <c r="L39" s="4">
        <v>0</v>
      </c>
    </row>
    <row r="40" spans="2:12" ht="29.25" thickBot="1" x14ac:dyDescent="0.3">
      <c r="B40" s="2" t="s">
        <v>37</v>
      </c>
      <c r="C40" s="9" t="s">
        <v>33</v>
      </c>
      <c r="D40" s="10" t="s">
        <v>19</v>
      </c>
      <c r="E40" s="4">
        <v>0</v>
      </c>
      <c r="F40" s="1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</row>
    <row r="41" spans="2:12" ht="19.5" customHeight="1" thickBot="1" x14ac:dyDescent="0.3">
      <c r="B41" s="2" t="s">
        <v>43</v>
      </c>
      <c r="C41" s="3" t="s">
        <v>35</v>
      </c>
      <c r="D41" s="10" t="s">
        <v>36</v>
      </c>
      <c r="E41" s="4"/>
      <c r="F41" s="4"/>
      <c r="G41" s="4"/>
      <c r="H41" s="4"/>
      <c r="I41" s="4"/>
      <c r="J41" s="4"/>
      <c r="K41" s="4"/>
      <c r="L41" s="4"/>
    </row>
    <row r="42" spans="2:12" ht="16.5" thickBot="1" x14ac:dyDescent="0.3">
      <c r="B42" s="11" t="s">
        <v>44</v>
      </c>
      <c r="C42" s="3" t="s">
        <v>45</v>
      </c>
      <c r="D42" s="10" t="s">
        <v>19</v>
      </c>
      <c r="E42" s="6">
        <f>SUM(E43:E44)</f>
        <v>0</v>
      </c>
      <c r="F42" s="6">
        <f t="shared" ref="F42:L42" si="3">SUM(F43:F44)</f>
        <v>0</v>
      </c>
      <c r="G42" s="6">
        <f t="shared" si="3"/>
        <v>0</v>
      </c>
      <c r="H42" s="6">
        <f t="shared" si="3"/>
        <v>0</v>
      </c>
      <c r="I42" s="6">
        <f t="shared" si="3"/>
        <v>0</v>
      </c>
      <c r="J42" s="6">
        <f t="shared" si="3"/>
        <v>0</v>
      </c>
      <c r="K42" s="6">
        <f t="shared" si="3"/>
        <v>0</v>
      </c>
      <c r="L42" s="6">
        <f t="shared" si="3"/>
        <v>0</v>
      </c>
    </row>
    <row r="43" spans="2:12" ht="16.5" thickBot="1" x14ac:dyDescent="0.3">
      <c r="B43" s="11"/>
      <c r="C43" s="12" t="s">
        <v>46</v>
      </c>
      <c r="D43" s="5"/>
      <c r="E43" s="6"/>
      <c r="F43" s="6"/>
      <c r="G43" s="7"/>
      <c r="H43" s="7"/>
      <c r="I43" s="7"/>
      <c r="J43" s="7"/>
      <c r="K43" s="7"/>
      <c r="L43" s="7"/>
    </row>
    <row r="44" spans="2:12" ht="16.5" thickBot="1" x14ac:dyDescent="0.3">
      <c r="B44" s="11"/>
      <c r="C44" s="12" t="s">
        <v>47</v>
      </c>
      <c r="D44" s="5"/>
      <c r="E44" s="6"/>
      <c r="F44" s="6"/>
      <c r="G44" s="7"/>
      <c r="H44" s="7"/>
      <c r="I44" s="7"/>
      <c r="J44" s="7"/>
      <c r="K44" s="7"/>
      <c r="L44" s="7"/>
    </row>
    <row r="45" spans="2:12" ht="16.5" thickBot="1" x14ac:dyDescent="0.3">
      <c r="B45" s="31" t="s">
        <v>38</v>
      </c>
      <c r="C45" s="32"/>
      <c r="D45" s="17" t="s">
        <v>39</v>
      </c>
      <c r="E45" s="17">
        <f t="shared" ref="E45:L45" si="4">SUM(E16+E17+E18+E27+E28+E37+E39+E40+E41+E42)</f>
        <v>0</v>
      </c>
      <c r="F45" s="18">
        <f t="shared" si="4"/>
        <v>365534.63</v>
      </c>
      <c r="G45" s="17">
        <f t="shared" si="4"/>
        <v>21</v>
      </c>
      <c r="H45" s="19">
        <f t="shared" si="4"/>
        <v>5420</v>
      </c>
      <c r="I45" s="17">
        <f t="shared" si="4"/>
        <v>0</v>
      </c>
      <c r="J45" s="17">
        <f t="shared" si="4"/>
        <v>0</v>
      </c>
      <c r="K45" s="17">
        <f t="shared" si="4"/>
        <v>0</v>
      </c>
      <c r="L45" s="17">
        <f t="shared" si="4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45:C45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27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2020-02-12T07:35:50Z</cp:lastPrinted>
  <dcterms:created xsi:type="dcterms:W3CDTF">2020-02-03T14:21:41Z</dcterms:created>
  <dcterms:modified xsi:type="dcterms:W3CDTF">2020-02-12T11:12:10Z</dcterms:modified>
</cp:coreProperties>
</file>