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3" i="1" l="1"/>
  <c r="H18" i="1"/>
  <c r="H33" i="1" s="1"/>
  <c r="F18" i="1" l="1"/>
  <c r="G18" i="1"/>
  <c r="I18" i="1"/>
  <c r="J18" i="1"/>
  <c r="K18" i="1"/>
  <c r="L18" i="1"/>
  <c r="L33" i="1" s="1"/>
  <c r="G33" i="1"/>
  <c r="F29" i="1"/>
  <c r="G29" i="1"/>
  <c r="H29" i="1"/>
  <c r="I29" i="1"/>
  <c r="J29" i="1"/>
  <c r="K29" i="1"/>
  <c r="L29" i="1"/>
  <c r="E29" i="1"/>
  <c r="I33" i="1" l="1"/>
  <c r="K33" i="1"/>
  <c r="J33" i="1"/>
</calcChain>
</file>

<file path=xl/sharedStrings.xml><?xml version="1.0" encoding="utf-8"?>
<sst xmlns="http://schemas.openxmlformats.org/spreadsheetml/2006/main" count="70" uniqueCount="54">
  <si>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</si>
  <si>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</si>
  <si>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</si>
  <si>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</si>
  <si>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</si>
  <si>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</si>
  <si>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</si>
  <si>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</si>
  <si>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</si>
  <si>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</si>
  <si>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</si>
  <si>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</si>
  <si>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</si>
  <si>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</si>
  <si>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</si>
  <si>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</si>
  <si>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</si>
  <si>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</si>
  <si>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</si>
  <si>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</si>
  <si>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</si>
  <si>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</si>
  <si>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</si>
  <si>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</si>
  <si>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III</t>
  </si>
  <si>
    <t>Inventar moale - total, inclusiv: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</si>
  <si>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</si>
  <si>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</si>
  <si>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</si>
  <si>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</si>
  <si>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</si>
  <si>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</si>
  <si>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</si>
  <si>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</si>
  <si>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</si>
  <si>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</si>
  <si>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</si>
  <si>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</si>
  <si>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</si>
  <si>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</si>
  <si>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</si>
  <si>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</si>
  <si>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</si>
  <si>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NR.46</t>
  </si>
  <si>
    <t>XI</t>
  </si>
  <si>
    <t>Materale de construcție</t>
  </si>
  <si>
    <t>Mărfuri  de uz  gospodăresc</t>
  </si>
  <si>
    <t>Șervețele</t>
  </si>
  <si>
    <t>Înalbitor p/u WC</t>
  </si>
  <si>
    <t>Săpun</t>
  </si>
  <si>
    <t>IANUARIE 2020</t>
  </si>
  <si>
    <t>Ianuarie 2020</t>
  </si>
  <si>
    <t>Perioada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</si>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</sst>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2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5" borderId="27" xfId="0" applyNumberFormat="1" applyFont="1" applyFill="1" applyBorder="1" applyAlignment="1">
      <alignment horizontal="center" vertical="center"/>
    </xf>
    <xf numFmtId="2" fontId="6" fillId="5" borderId="17" xfId="0" applyNumberFormat="1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/>
    </xf>
    <xf numFmtId="2" fontId="5" fillId="5" borderId="17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workbookViewId="0">
      <selection activeCell="F16" sqref="F16:F17"/>
    </sheetView>
  </sheetViews>
  <sheetFormatPr defaultRowHeight="15" x14ac:dyDescent="0.25"/>
  <cols>
    <col min="1" max="1" width="0.42578125" style="25" customWidth="1"/>
    <col min="2" max="2" width="7.5703125" style="25" customWidth="1"/>
    <col min="3" max="3" width="31.42578125" style="25" customWidth="1"/>
    <col min="4" max="4" width="6.7109375" style="25" customWidth="1"/>
    <col min="5" max="5" width="6.42578125" style="25" customWidth="1"/>
    <col min="6" max="6" width="10.140625" style="25" customWidth="1"/>
    <col min="7" max="7" width="5.5703125" style="25" customWidth="1"/>
    <col min="8" max="8" width="20.5703125" style="25" customWidth="1"/>
    <col min="9" max="10" width="9.140625" style="25"/>
    <col min="11" max="11" width="9.140625" style="25" customWidth="1"/>
    <col min="12" max="12" width="6.5703125" style="25" customWidth="1"/>
    <col min="13" max="13" width="9.140625" style="25" customWidth="1"/>
    <col min="14" max="16384" width="9.140625" style="25"/>
  </cols>
  <sheetData>
    <row r="1" spans="1:12" ht="39.75" customHeight="1" thickBot="1" x14ac:dyDescent="0.3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12"/>
      <c r="K1" s="12"/>
      <c r="L1" s="12"/>
    </row>
    <row r="2" spans="1:12" ht="32.25" customHeight="1" thickBot="1" x14ac:dyDescent="0.3">
      <c r="A2" s="64" t="s">
        <v>52</v>
      </c>
      <c r="B2" s="65"/>
      <c r="C2" s="46" t="s">
        <v>51</v>
      </c>
      <c r="D2" s="47"/>
      <c r="E2" s="47"/>
      <c r="F2" s="48"/>
      <c r="H2" s="22" t="s">
        <v>53</v>
      </c>
      <c r="I2" s="61">
        <v>4774100</v>
      </c>
      <c r="J2" s="62"/>
      <c r="K2" s="63"/>
    </row>
    <row r="3" spans="1:12" ht="26.25" customHeight="1" thickBot="1" x14ac:dyDescent="0.3">
      <c r="A3" s="42" t="s">
        <v>0</v>
      </c>
      <c r="B3" s="43"/>
      <c r="C3" s="49">
        <v>164</v>
      </c>
      <c r="D3" s="50"/>
      <c r="E3" s="50"/>
      <c r="F3" s="51"/>
      <c r="H3" s="22" t="s">
        <v>3</v>
      </c>
      <c r="I3" s="58">
        <v>2811800</v>
      </c>
      <c r="J3" s="59"/>
      <c r="K3" s="60"/>
    </row>
    <row r="4" spans="1:12" ht="27.75" customHeight="1" thickBot="1" x14ac:dyDescent="0.3">
      <c r="A4" s="42" t="s">
        <v>1</v>
      </c>
      <c r="B4" s="43"/>
      <c r="C4" s="66">
        <v>7</v>
      </c>
      <c r="D4" s="67"/>
      <c r="E4" s="67"/>
      <c r="F4" s="68"/>
      <c r="H4" s="22" t="s">
        <v>4</v>
      </c>
      <c r="I4" s="58">
        <v>1082400</v>
      </c>
      <c r="J4" s="59"/>
      <c r="K4" s="60"/>
    </row>
    <row r="5" spans="1:12" ht="26.25" customHeight="1" thickBot="1" x14ac:dyDescent="0.3">
      <c r="A5" s="42" t="s">
        <v>2</v>
      </c>
      <c r="B5" s="43"/>
      <c r="C5" s="69">
        <v>35</v>
      </c>
      <c r="D5" s="70"/>
      <c r="E5" s="70"/>
      <c r="F5" s="71"/>
      <c r="H5" s="22" t="s">
        <v>5</v>
      </c>
      <c r="I5" s="58">
        <v>26880</v>
      </c>
      <c r="J5" s="59"/>
      <c r="K5" s="60"/>
    </row>
    <row r="6" spans="1:12" ht="16.5" thickBot="1" x14ac:dyDescent="0.3">
      <c r="A6" s="44"/>
      <c r="B6" s="45"/>
      <c r="C6" s="49"/>
      <c r="D6" s="50"/>
      <c r="E6" s="50"/>
      <c r="F6" s="51"/>
      <c r="H6" s="22" t="s">
        <v>6</v>
      </c>
      <c r="I6" s="58">
        <v>324200</v>
      </c>
      <c r="J6" s="59"/>
      <c r="K6" s="60"/>
    </row>
    <row r="7" spans="1:12" ht="15.75" thickBot="1" x14ac:dyDescent="0.3"/>
    <row r="8" spans="1:12" ht="21" thickBot="1" x14ac:dyDescent="0.3">
      <c r="B8" s="34" t="s">
        <v>7</v>
      </c>
      <c r="C8" s="37" t="s">
        <v>35</v>
      </c>
      <c r="D8" s="54" t="s">
        <v>50</v>
      </c>
      <c r="E8" s="55"/>
      <c r="F8" s="55"/>
      <c r="G8" s="55"/>
      <c r="H8" s="55"/>
      <c r="I8" s="55"/>
      <c r="J8" s="55"/>
      <c r="K8" s="55"/>
      <c r="L8" s="56"/>
    </row>
    <row r="9" spans="1:12" x14ac:dyDescent="0.25">
      <c r="B9" s="35"/>
      <c r="C9" s="38"/>
      <c r="D9" s="23"/>
      <c r="E9" s="40" t="s">
        <v>10</v>
      </c>
      <c r="F9" s="41"/>
      <c r="G9" s="40" t="s">
        <v>11</v>
      </c>
      <c r="H9" s="52"/>
      <c r="I9" s="52"/>
      <c r="J9" s="52"/>
      <c r="K9" s="52"/>
      <c r="L9" s="41"/>
    </row>
    <row r="10" spans="1:12" ht="15.75" thickBot="1" x14ac:dyDescent="0.3">
      <c r="B10" s="35"/>
      <c r="C10" s="38"/>
      <c r="D10" s="23"/>
      <c r="E10" s="28"/>
      <c r="F10" s="29"/>
      <c r="G10" s="28"/>
      <c r="H10" s="53"/>
      <c r="I10" s="53"/>
      <c r="J10" s="53"/>
      <c r="K10" s="53"/>
      <c r="L10" s="29"/>
    </row>
    <row r="11" spans="1:12" ht="15" customHeight="1" x14ac:dyDescent="0.25">
      <c r="B11" s="35"/>
      <c r="C11" s="38"/>
      <c r="D11" s="23" t="s">
        <v>8</v>
      </c>
      <c r="E11" s="23"/>
      <c r="F11" s="23"/>
      <c r="G11" s="30" t="s">
        <v>16</v>
      </c>
      <c r="H11" s="31"/>
      <c r="I11" s="30" t="s">
        <v>14</v>
      </c>
      <c r="J11" s="31"/>
      <c r="K11" s="30"/>
      <c r="L11" s="31"/>
    </row>
    <row r="12" spans="1:12" ht="15.75" customHeight="1" thickBot="1" x14ac:dyDescent="0.3">
      <c r="B12" s="35"/>
      <c r="C12" s="38"/>
      <c r="D12" s="23" t="s">
        <v>9</v>
      </c>
      <c r="E12" s="23"/>
      <c r="F12" s="23"/>
      <c r="G12" s="28"/>
      <c r="H12" s="29"/>
      <c r="I12" s="28" t="s">
        <v>15</v>
      </c>
      <c r="J12" s="29"/>
      <c r="K12" s="28"/>
      <c r="L12" s="29"/>
    </row>
    <row r="13" spans="1:12" x14ac:dyDescent="0.25">
      <c r="B13" s="35"/>
      <c r="C13" s="38"/>
      <c r="D13" s="26"/>
      <c r="E13" s="23" t="s">
        <v>12</v>
      </c>
      <c r="F13" s="23" t="s">
        <v>13</v>
      </c>
      <c r="G13" s="23"/>
      <c r="H13" s="23"/>
      <c r="I13" s="23"/>
      <c r="J13" s="23"/>
      <c r="K13" s="23"/>
      <c r="L13" s="23"/>
    </row>
    <row r="14" spans="1:12" x14ac:dyDescent="0.25">
      <c r="B14" s="35"/>
      <c r="C14" s="38"/>
      <c r="D14" s="26"/>
      <c r="E14" s="26"/>
      <c r="F14" s="26"/>
      <c r="G14" s="23" t="s">
        <v>12</v>
      </c>
      <c r="H14" s="23" t="s">
        <v>13</v>
      </c>
      <c r="I14" s="23" t="s">
        <v>12</v>
      </c>
      <c r="J14" s="23" t="s">
        <v>13</v>
      </c>
      <c r="K14" s="23" t="s">
        <v>12</v>
      </c>
      <c r="L14" s="23" t="s">
        <v>13</v>
      </c>
    </row>
    <row r="15" spans="1:12" ht="15.75" thickBot="1" x14ac:dyDescent="0.3">
      <c r="B15" s="36"/>
      <c r="C15" s="39"/>
      <c r="D15" s="27"/>
      <c r="E15" s="27"/>
      <c r="F15" s="27"/>
      <c r="G15" s="27"/>
      <c r="H15" s="24"/>
      <c r="I15" s="27"/>
      <c r="J15" s="27"/>
      <c r="K15" s="27"/>
      <c r="L15" s="27"/>
    </row>
    <row r="16" spans="1:12" ht="16.5" thickBot="1" x14ac:dyDescent="0.3">
      <c r="B16" s="2" t="s">
        <v>17</v>
      </c>
      <c r="C16" s="3" t="s">
        <v>36</v>
      </c>
      <c r="D16" s="5"/>
      <c r="E16" s="5"/>
      <c r="F16" s="8">
        <v>203735.77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37</v>
      </c>
      <c r="D17" s="5"/>
      <c r="E17" s="5"/>
      <c r="F17" s="8">
        <v>60921.43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/>
      <c r="F18" s="16">
        <f>SUM(F19:F23)</f>
        <v>2764.5</v>
      </c>
      <c r="G18" s="4">
        <f t="shared" ref="G18:L18" si="0">SUM(G19:G24)</f>
        <v>0</v>
      </c>
      <c r="H18" s="16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882.3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22</v>
      </c>
      <c r="D20" s="6" t="s">
        <v>21</v>
      </c>
      <c r="E20" s="6">
        <v>200</v>
      </c>
      <c r="F20" s="13">
        <v>990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47</v>
      </c>
      <c r="D21" s="6" t="s">
        <v>19</v>
      </c>
      <c r="E21" s="6"/>
      <c r="F21" s="13">
        <v>389.2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48</v>
      </c>
      <c r="D22" s="6" t="s">
        <v>19</v>
      </c>
      <c r="E22" s="6"/>
      <c r="F22" s="13">
        <v>304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49</v>
      </c>
      <c r="D23" s="6" t="s">
        <v>19</v>
      </c>
      <c r="E23" s="6"/>
      <c r="F23" s="13">
        <v>199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46</v>
      </c>
      <c r="D24" s="6" t="s">
        <v>19</v>
      </c>
      <c r="E24" s="6"/>
      <c r="F24" s="13"/>
      <c r="G24" s="6"/>
      <c r="H24" s="13"/>
      <c r="I24" s="6"/>
      <c r="J24" s="6"/>
      <c r="K24" s="6"/>
      <c r="L24" s="6"/>
    </row>
    <row r="25" spans="2:12" ht="16.5" thickBot="1" x14ac:dyDescent="0.3">
      <c r="B25" s="2" t="s">
        <v>27</v>
      </c>
      <c r="C25" s="3" t="s">
        <v>25</v>
      </c>
      <c r="D25" s="4" t="s">
        <v>19</v>
      </c>
      <c r="E25" s="4"/>
      <c r="F25" s="16"/>
      <c r="G25" s="4"/>
      <c r="H25" s="4"/>
      <c r="I25" s="4"/>
      <c r="J25" s="4"/>
      <c r="K25" s="4"/>
      <c r="L25" s="1"/>
    </row>
    <row r="26" spans="2:12" ht="16.5" thickBot="1" x14ac:dyDescent="0.3">
      <c r="B26" s="2" t="s">
        <v>29</v>
      </c>
      <c r="C26" s="3" t="s">
        <v>26</v>
      </c>
      <c r="D26" s="4" t="s">
        <v>19</v>
      </c>
      <c r="E26" s="4"/>
      <c r="F26" s="15"/>
      <c r="G26" s="4"/>
      <c r="H26" s="4"/>
      <c r="I26" s="4"/>
      <c r="J26" s="4"/>
      <c r="K26" s="4"/>
      <c r="L26" s="4"/>
    </row>
    <row r="27" spans="2:12" ht="29.25" thickBot="1" x14ac:dyDescent="0.3">
      <c r="B27" s="2" t="s">
        <v>32</v>
      </c>
      <c r="C27" s="8" t="s">
        <v>28</v>
      </c>
      <c r="D27" s="9" t="s">
        <v>19</v>
      </c>
      <c r="E27" s="4">
        <v>0</v>
      </c>
      <c r="F27" s="19">
        <v>0</v>
      </c>
      <c r="G27" s="4">
        <v>0</v>
      </c>
      <c r="H27" s="16"/>
      <c r="I27" s="4">
        <v>0</v>
      </c>
      <c r="J27" s="4">
        <v>0</v>
      </c>
      <c r="K27" s="4">
        <v>0</v>
      </c>
      <c r="L27" s="4">
        <v>0</v>
      </c>
    </row>
    <row r="28" spans="2:12" ht="32.25" thickBot="1" x14ac:dyDescent="0.3">
      <c r="B28" s="2" t="s">
        <v>38</v>
      </c>
      <c r="C28" s="3" t="s">
        <v>30</v>
      </c>
      <c r="D28" s="9" t="s">
        <v>31</v>
      </c>
      <c r="E28" s="4">
        <v>0</v>
      </c>
      <c r="F28" s="16">
        <v>0</v>
      </c>
      <c r="G28" s="4">
        <v>0</v>
      </c>
      <c r="H28" s="16"/>
      <c r="I28" s="4">
        <v>0</v>
      </c>
      <c r="J28" s="4">
        <v>0</v>
      </c>
      <c r="K28" s="4">
        <v>0</v>
      </c>
      <c r="L28" s="4">
        <v>0</v>
      </c>
    </row>
    <row r="29" spans="2:12" ht="16.5" thickBot="1" x14ac:dyDescent="0.3">
      <c r="B29" s="10" t="s">
        <v>39</v>
      </c>
      <c r="C29" s="3" t="s">
        <v>40</v>
      </c>
      <c r="D29" s="9" t="s">
        <v>19</v>
      </c>
      <c r="E29" s="6">
        <f t="shared" ref="E29:L29" si="1">SUM(E30:E31)</f>
        <v>0</v>
      </c>
      <c r="F29" s="14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</row>
    <row r="30" spans="2:12" ht="16.5" thickBot="1" x14ac:dyDescent="0.3">
      <c r="B30" s="10"/>
      <c r="C30" s="11" t="s">
        <v>41</v>
      </c>
      <c r="D30" s="5"/>
      <c r="E30" s="6"/>
      <c r="F30" s="6"/>
      <c r="G30" s="7"/>
      <c r="H30" s="7"/>
      <c r="I30" s="7"/>
      <c r="J30" s="7"/>
      <c r="K30" s="7"/>
      <c r="L30" s="7"/>
    </row>
    <row r="31" spans="2:12" ht="16.5" thickBot="1" x14ac:dyDescent="0.3">
      <c r="B31" s="10"/>
      <c r="C31" s="11" t="s">
        <v>42</v>
      </c>
      <c r="D31" s="5"/>
      <c r="E31" s="6"/>
      <c r="F31" s="6"/>
      <c r="G31" s="7"/>
      <c r="H31" s="7"/>
      <c r="I31" s="7"/>
      <c r="J31" s="7"/>
      <c r="K31" s="7"/>
      <c r="L31" s="7"/>
    </row>
    <row r="32" spans="2:12" ht="16.5" thickBot="1" x14ac:dyDescent="0.3">
      <c r="B32" s="17" t="s">
        <v>44</v>
      </c>
      <c r="C32" s="18" t="s">
        <v>45</v>
      </c>
      <c r="D32" s="5" t="s">
        <v>19</v>
      </c>
      <c r="E32" s="6"/>
      <c r="F32" s="9"/>
      <c r="G32" s="7"/>
      <c r="H32" s="7"/>
      <c r="I32" s="7"/>
      <c r="J32" s="7"/>
      <c r="K32" s="7"/>
      <c r="L32" s="7"/>
    </row>
    <row r="33" spans="2:12" ht="16.5" thickBot="1" x14ac:dyDescent="0.3">
      <c r="B33" s="32" t="s">
        <v>33</v>
      </c>
      <c r="C33" s="33"/>
      <c r="D33" s="20" t="s">
        <v>34</v>
      </c>
      <c r="E33" s="20"/>
      <c r="F33" s="21">
        <f>SUM(F18+F17+F16)</f>
        <v>267421.7</v>
      </c>
      <c r="G33" s="20">
        <f>SUM(I23:I25)</f>
        <v>0</v>
      </c>
      <c r="H33" s="21">
        <f>SUM(H18+H25)</f>
        <v>0</v>
      </c>
      <c r="I33" s="21">
        <f>SUM(I18+I25)</f>
        <v>0</v>
      </c>
      <c r="J33" s="21">
        <f>SUM(J18+J25)</f>
        <v>0</v>
      </c>
      <c r="K33" s="21">
        <f>SUM(K18+K25)</f>
        <v>0</v>
      </c>
      <c r="L33" s="21">
        <f>SUM(L18+L25)</f>
        <v>0</v>
      </c>
    </row>
  </sheetData>
  <mergeCells count="27">
    <mergeCell ref="C2:F2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B33:C33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2020-02-12T11:08:53Z</dcterms:modified>
</cp:coreProperties>
</file>