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F30" i="1" l="1"/>
  <c r="E26" i="1" l="1"/>
  <c r="F47" i="1"/>
  <c r="F45" i="1" s="1"/>
  <c r="L47" i="1"/>
  <c r="L45" i="1" s="1"/>
  <c r="K47" i="1"/>
  <c r="K45" i="1" s="1"/>
  <c r="J47" i="1"/>
  <c r="J45" i="1" s="1"/>
  <c r="I47" i="1"/>
  <c r="I45" i="1" s="1"/>
  <c r="H47" i="1"/>
  <c r="H45" i="1" s="1"/>
  <c r="G47" i="1"/>
  <c r="G45" i="1" s="1"/>
  <c r="E47" i="1"/>
  <c r="E45" i="1" s="1"/>
  <c r="E42" i="1"/>
  <c r="F42" i="1"/>
  <c r="E35" i="1"/>
  <c r="F35" i="1"/>
  <c r="F26" i="1"/>
  <c r="F28" i="1"/>
  <c r="G28" i="1"/>
  <c r="H28" i="1"/>
  <c r="I28" i="1"/>
  <c r="J28" i="1"/>
  <c r="K28" i="1"/>
  <c r="L28" i="1"/>
  <c r="E28" i="1"/>
  <c r="G30" i="1"/>
  <c r="H30" i="1"/>
  <c r="I30" i="1"/>
  <c r="J30" i="1"/>
  <c r="K30" i="1"/>
  <c r="E30" i="1"/>
  <c r="L35" i="1"/>
  <c r="G35" i="1"/>
  <c r="H35" i="1"/>
  <c r="I35" i="1"/>
  <c r="J35" i="1"/>
  <c r="K35" i="1"/>
  <c r="F39" i="1"/>
  <c r="G39" i="1"/>
  <c r="H39" i="1"/>
  <c r="I39" i="1"/>
  <c r="J39" i="1"/>
  <c r="K39" i="1"/>
  <c r="L39" i="1"/>
  <c r="E39" i="1"/>
  <c r="G42" i="1"/>
  <c r="H42" i="1"/>
  <c r="I42" i="1"/>
  <c r="J42" i="1"/>
  <c r="K42" i="1"/>
  <c r="L42" i="1"/>
  <c r="F49" i="1"/>
  <c r="G49" i="1"/>
  <c r="H49" i="1"/>
  <c r="I49" i="1"/>
  <c r="J49" i="1"/>
  <c r="K49" i="1"/>
  <c r="L49" i="1"/>
  <c r="E49" i="1"/>
  <c r="E52" i="1" l="1"/>
  <c r="F52" i="1"/>
  <c r="H26" i="1"/>
  <c r="H18" i="1"/>
  <c r="H52" i="1"/>
  <c r="I26" i="1"/>
  <c r="I18" i="1"/>
  <c r="I52" i="1"/>
  <c r="L26" i="1"/>
  <c r="L18" i="1"/>
  <c r="L52" i="1"/>
  <c r="J26" i="1"/>
  <c r="J18" i="1"/>
  <c r="J52" i="1"/>
  <c r="K26" i="1"/>
  <c r="K18" i="1"/>
  <c r="K52" i="1"/>
  <c r="G26" i="1"/>
  <c r="G18" i="1"/>
  <c r="G52" i="1"/>
</calcChain>
</file>

<file path=xl/sharedStrings.xml><?xml version="1.0" encoding="utf-8"?>
<sst xmlns="http://schemas.openxmlformats.org/spreadsheetml/2006/main" count="99" uniqueCount="62">
  <si>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</si>
  <si>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</si>
  <si>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</si>
  <si>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</si>
  <si>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</si>
  <si>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</si>
  <si>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</si>
  <si>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</si>
  <si>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</si>
  <si>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</si>
  <si>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</si>
  <si>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</si>
  <si>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</si>
  <si>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</si>
  <si>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</si>
  <si>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</si>
  <si>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</si>
  <si>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</si>
  <si>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</si>
  <si>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</si>
  <si>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</si>
  <si>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</si>
  <si>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</si>
  <si>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</si>
  <si>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</si>
  <si>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</si>
  <si>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</si>
  <si>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</si>
  <si>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</si>
  <si>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</si>
  <si>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</si>
  <si>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</si>
  <si>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</si>
  <si>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</si>
  <si>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</si>
  <si>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</si>
  <si>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</si>
  <si>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</si>
  <si>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</si>
  <si>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</si>
  <si>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</si>
  <si>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</si>
  <si>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</si>
  <si>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</si>
  <si>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</si>
  <si>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23</t>
  </si>
  <si>
    <t>XI</t>
  </si>
  <si>
    <t>Materiale de construcție:</t>
  </si>
  <si>
    <t>XII</t>
  </si>
  <si>
    <t>Rechizite de birou:</t>
  </si>
  <si>
    <t>Denumirea cheltuielilor</t>
  </si>
  <si>
    <t>Soluție pt WC 750 ml</t>
  </si>
  <si>
    <t>Detergent "Sarma" 2,4kg</t>
  </si>
  <si>
    <t>Bingo OV</t>
  </si>
  <si>
    <t>Șervețele de masă(100)</t>
  </si>
  <si>
    <t>Perioada</t>
  </si>
  <si>
    <t>Buget precizat total, inclusiv:</t>
  </si>
  <si>
    <t>Februarie 2020</t>
  </si>
  <si>
    <t>Neotabs N300</t>
  </si>
  <si>
    <t>Soluție p/vase 1L</t>
  </si>
  <si>
    <t>Var hidratat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</si>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</sst>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/>
    </xf>
    <xf numFmtId="2" fontId="6" fillId="6" borderId="1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5" fillId="6" borderId="21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B19" workbookViewId="0">
      <selection activeCell="F16" sqref="F16:F18"/>
    </sheetView>
  </sheetViews>
  <sheetFormatPr defaultRowHeight="16.5" customHeight="1" x14ac:dyDescent="0.25"/>
  <cols>
    <col min="1" max="1" width="9.140625" style="18" hidden="1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12.28515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16.5" customHeight="1" thickBot="1" x14ac:dyDescent="0.3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13"/>
      <c r="K1" s="13"/>
      <c r="L1" s="13"/>
    </row>
    <row r="2" spans="1:12" ht="30" customHeight="1" thickBot="1" x14ac:dyDescent="0.3">
      <c r="A2" s="28" t="s">
        <v>55</v>
      </c>
      <c r="B2" s="29"/>
      <c r="C2" s="35" t="s">
        <v>57</v>
      </c>
      <c r="D2" s="36"/>
      <c r="E2" s="36"/>
      <c r="F2" s="37"/>
      <c r="H2" s="15" t="s">
        <v>56</v>
      </c>
      <c r="I2" s="25">
        <v>3936400</v>
      </c>
      <c r="J2" s="26"/>
      <c r="K2" s="27"/>
    </row>
    <row r="3" spans="1:12" ht="16.5" customHeight="1" thickBot="1" x14ac:dyDescent="0.3">
      <c r="A3" s="30" t="s">
        <v>0</v>
      </c>
      <c r="B3" s="31"/>
      <c r="C3" s="32">
        <v>145</v>
      </c>
      <c r="D3" s="33"/>
      <c r="E3" s="33"/>
      <c r="F3" s="34"/>
      <c r="H3" s="15" t="s">
        <v>3</v>
      </c>
      <c r="I3" s="22">
        <v>2031800</v>
      </c>
      <c r="J3" s="23"/>
      <c r="K3" s="24"/>
    </row>
    <row r="4" spans="1:12" ht="16.5" customHeight="1" thickBot="1" x14ac:dyDescent="0.3">
      <c r="A4" s="30" t="s">
        <v>1</v>
      </c>
      <c r="B4" s="31"/>
      <c r="C4" s="32">
        <v>7</v>
      </c>
      <c r="D4" s="33"/>
      <c r="E4" s="33"/>
      <c r="F4" s="34"/>
      <c r="H4" s="15" t="s">
        <v>4</v>
      </c>
      <c r="I4" s="22">
        <v>811800</v>
      </c>
      <c r="J4" s="23"/>
      <c r="K4" s="24"/>
    </row>
    <row r="5" spans="1:12" ht="26.25" customHeight="1" thickBot="1" x14ac:dyDescent="0.3">
      <c r="A5" s="30" t="s">
        <v>2</v>
      </c>
      <c r="B5" s="31"/>
      <c r="C5" s="32">
        <v>45</v>
      </c>
      <c r="D5" s="33"/>
      <c r="E5" s="33"/>
      <c r="F5" s="34"/>
      <c r="H5" s="15" t="s">
        <v>5</v>
      </c>
      <c r="I5" s="22">
        <v>22560</v>
      </c>
      <c r="J5" s="23"/>
      <c r="K5" s="24"/>
    </row>
    <row r="6" spans="1:12" ht="16.5" customHeight="1" thickBot="1" x14ac:dyDescent="0.3">
      <c r="A6" s="50"/>
      <c r="B6" s="51"/>
      <c r="C6" s="52"/>
      <c r="D6" s="53"/>
      <c r="E6" s="53"/>
      <c r="F6" s="54"/>
      <c r="H6" s="15" t="s">
        <v>6</v>
      </c>
      <c r="I6" s="22">
        <v>432300</v>
      </c>
      <c r="J6" s="23"/>
      <c r="K6" s="24"/>
    </row>
    <row r="7" spans="1:12" ht="16.5" customHeight="1" thickBot="1" x14ac:dyDescent="0.3"/>
    <row r="8" spans="1:12" ht="18.75" customHeight="1" thickBot="1" x14ac:dyDescent="0.3">
      <c r="B8" s="40" t="s">
        <v>7</v>
      </c>
      <c r="C8" s="43" t="s">
        <v>50</v>
      </c>
      <c r="D8" s="55" t="s">
        <v>57</v>
      </c>
      <c r="E8" s="56"/>
      <c r="F8" s="56"/>
      <c r="G8" s="56"/>
      <c r="H8" s="56"/>
      <c r="I8" s="56"/>
      <c r="J8" s="56"/>
      <c r="K8" s="56"/>
      <c r="L8" s="57"/>
    </row>
    <row r="9" spans="1:12" ht="16.5" customHeight="1" x14ac:dyDescent="0.25">
      <c r="B9" s="41"/>
      <c r="C9" s="44"/>
      <c r="D9" s="17"/>
      <c r="E9" s="46" t="s">
        <v>10</v>
      </c>
      <c r="F9" s="47"/>
      <c r="G9" s="46" t="s">
        <v>11</v>
      </c>
      <c r="H9" s="60"/>
      <c r="I9" s="60"/>
      <c r="J9" s="60"/>
      <c r="K9" s="60"/>
      <c r="L9" s="47"/>
    </row>
    <row r="10" spans="1:12" ht="12" customHeight="1" thickBot="1" x14ac:dyDescent="0.3">
      <c r="B10" s="41"/>
      <c r="C10" s="44"/>
      <c r="D10" s="17"/>
      <c r="E10" s="48"/>
      <c r="F10" s="49"/>
      <c r="G10" s="48"/>
      <c r="H10" s="61"/>
      <c r="I10" s="61"/>
      <c r="J10" s="61"/>
      <c r="K10" s="61"/>
      <c r="L10" s="49"/>
    </row>
    <row r="11" spans="1:12" ht="16.5" customHeight="1" x14ac:dyDescent="0.25">
      <c r="B11" s="41"/>
      <c r="C11" s="44"/>
      <c r="D11" s="17" t="s">
        <v>8</v>
      </c>
      <c r="E11" s="17"/>
      <c r="F11" s="17"/>
      <c r="G11" s="58" t="s">
        <v>16</v>
      </c>
      <c r="H11" s="59"/>
      <c r="I11" s="58" t="s">
        <v>14</v>
      </c>
      <c r="J11" s="59"/>
      <c r="K11" s="58"/>
      <c r="L11" s="59"/>
    </row>
    <row r="12" spans="1:12" ht="15" customHeight="1" thickBot="1" x14ac:dyDescent="0.3">
      <c r="B12" s="41"/>
      <c r="C12" s="44"/>
      <c r="D12" s="17" t="s">
        <v>9</v>
      </c>
      <c r="E12" s="17"/>
      <c r="F12" s="17"/>
      <c r="G12" s="48"/>
      <c r="H12" s="49"/>
      <c r="I12" s="48" t="s">
        <v>15</v>
      </c>
      <c r="J12" s="49"/>
      <c r="K12" s="48"/>
      <c r="L12" s="49"/>
    </row>
    <row r="13" spans="1:12" ht="14.25" customHeight="1" x14ac:dyDescent="0.25">
      <c r="B13" s="41"/>
      <c r="C13" s="44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0.5" customHeight="1" x14ac:dyDescent="0.25">
      <c r="B14" s="41"/>
      <c r="C14" s="44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6.5" customHeight="1" thickBot="1" x14ac:dyDescent="0.3">
      <c r="B15" s="42"/>
      <c r="C15" s="45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customHeight="1" thickBot="1" x14ac:dyDescent="0.3">
      <c r="B16" s="2" t="s">
        <v>17</v>
      </c>
      <c r="C16" s="3" t="s">
        <v>38</v>
      </c>
      <c r="D16" s="5"/>
      <c r="E16" s="5"/>
      <c r="F16" s="9">
        <v>470437.12</v>
      </c>
      <c r="G16" s="5"/>
      <c r="H16" s="1"/>
      <c r="I16" s="5"/>
      <c r="J16" s="5"/>
      <c r="K16" s="5"/>
      <c r="L16" s="5"/>
    </row>
    <row r="17" spans="2:12" ht="16.5" customHeight="1" thickBot="1" x14ac:dyDescent="0.3">
      <c r="B17" s="2" t="s">
        <v>21</v>
      </c>
      <c r="C17" s="3" t="s">
        <v>39</v>
      </c>
      <c r="D17" s="5"/>
      <c r="E17" s="5"/>
      <c r="F17" s="9">
        <v>46247.71</v>
      </c>
      <c r="G17" s="5"/>
      <c r="H17" s="1"/>
      <c r="I17" s="5"/>
      <c r="J17" s="5"/>
      <c r="K17" s="5"/>
      <c r="L17" s="5"/>
    </row>
    <row r="18" spans="2:12" ht="16.5" customHeight="1" thickBot="1" x14ac:dyDescent="0.3">
      <c r="B18" s="2" t="s">
        <v>23</v>
      </c>
      <c r="C18" s="3" t="s">
        <v>18</v>
      </c>
      <c r="D18" s="4" t="s">
        <v>19</v>
      </c>
      <c r="E18" s="4">
        <f>SUM(E19:E25)</f>
        <v>150</v>
      </c>
      <c r="F18" s="4">
        <f>SUM(F19:F25)</f>
        <v>2874.1</v>
      </c>
      <c r="G18" s="4">
        <f t="shared" ref="G18:L18" ca="1" si="0">SUM(G19:G27)</f>
        <v>0</v>
      </c>
      <c r="H18" s="4">
        <f t="shared" ca="1" si="0"/>
        <v>0</v>
      </c>
      <c r="I18" s="4">
        <f t="shared" ca="1" si="0"/>
        <v>0</v>
      </c>
      <c r="J18" s="4">
        <f t="shared" ca="1" si="0"/>
        <v>0</v>
      </c>
      <c r="K18" s="4">
        <f t="shared" ca="1" si="0"/>
        <v>0</v>
      </c>
      <c r="L18" s="4">
        <f t="shared" ca="1" si="0"/>
        <v>0</v>
      </c>
    </row>
    <row r="19" spans="2:12" ht="16.5" customHeight="1" thickBot="1" x14ac:dyDescent="0.3">
      <c r="B19" s="2"/>
      <c r="C19" s="5" t="s">
        <v>51</v>
      </c>
      <c r="D19" s="6" t="s">
        <v>20</v>
      </c>
      <c r="E19" s="6">
        <v>10</v>
      </c>
      <c r="F19" s="6">
        <v>169.9</v>
      </c>
      <c r="G19" s="6"/>
      <c r="H19" s="6"/>
      <c r="I19" s="6"/>
      <c r="J19" s="6"/>
      <c r="K19" s="6"/>
      <c r="L19" s="6"/>
    </row>
    <row r="20" spans="2:12" ht="16.5" customHeight="1" thickBot="1" x14ac:dyDescent="0.3">
      <c r="B20" s="2"/>
      <c r="C20" s="5" t="s">
        <v>59</v>
      </c>
      <c r="D20" s="6" t="s">
        <v>20</v>
      </c>
      <c r="E20" s="6">
        <v>45</v>
      </c>
      <c r="F20" s="6">
        <v>1199.25</v>
      </c>
      <c r="G20" s="6"/>
      <c r="H20" s="6"/>
      <c r="I20" s="6"/>
      <c r="J20" s="6"/>
      <c r="K20" s="6"/>
      <c r="L20" s="6"/>
    </row>
    <row r="21" spans="2:12" ht="16.5" customHeight="1" thickBot="1" x14ac:dyDescent="0.3">
      <c r="B21" s="2"/>
      <c r="C21" s="5" t="s">
        <v>58</v>
      </c>
      <c r="D21" s="6" t="s">
        <v>20</v>
      </c>
      <c r="E21" s="6">
        <v>3</v>
      </c>
      <c r="F21" s="6">
        <v>645</v>
      </c>
      <c r="G21" s="6"/>
      <c r="H21" s="6"/>
      <c r="I21" s="6"/>
      <c r="J21" s="6"/>
      <c r="K21" s="6"/>
      <c r="L21" s="6"/>
    </row>
    <row r="22" spans="2:12" ht="16.5" customHeight="1" thickBot="1" x14ac:dyDescent="0.3">
      <c r="B22" s="2"/>
      <c r="C22" s="5" t="s">
        <v>60</v>
      </c>
      <c r="D22" s="6" t="s">
        <v>61</v>
      </c>
      <c r="E22" s="6">
        <v>25</v>
      </c>
      <c r="F22" s="6">
        <v>166</v>
      </c>
      <c r="G22" s="6"/>
      <c r="H22" s="6"/>
      <c r="I22" s="6"/>
      <c r="J22" s="6"/>
      <c r="K22" s="6"/>
      <c r="L22" s="6"/>
    </row>
    <row r="23" spans="2:12" ht="16.5" customHeight="1" thickBot="1" x14ac:dyDescent="0.3">
      <c r="B23" s="2"/>
      <c r="C23" s="5" t="s">
        <v>52</v>
      </c>
      <c r="D23" s="6" t="s">
        <v>20</v>
      </c>
      <c r="E23" s="6">
        <v>3</v>
      </c>
      <c r="F23" s="6">
        <v>209.85</v>
      </c>
      <c r="G23" s="6"/>
      <c r="H23" s="6"/>
      <c r="I23" s="6"/>
      <c r="J23" s="6"/>
      <c r="K23" s="6"/>
      <c r="L23" s="6"/>
    </row>
    <row r="24" spans="2:12" ht="16.5" customHeight="1" thickBot="1" x14ac:dyDescent="0.3">
      <c r="B24" s="2"/>
      <c r="C24" s="5" t="s">
        <v>53</v>
      </c>
      <c r="D24" s="6" t="s">
        <v>20</v>
      </c>
      <c r="E24" s="6">
        <v>6</v>
      </c>
      <c r="F24" s="6">
        <v>81</v>
      </c>
      <c r="G24" s="6"/>
      <c r="H24" s="6"/>
      <c r="I24" s="6"/>
      <c r="J24" s="6"/>
      <c r="K24" s="6"/>
      <c r="L24" s="6"/>
    </row>
    <row r="25" spans="2:12" ht="16.5" customHeight="1" thickBot="1" x14ac:dyDescent="0.3">
      <c r="B25" s="2"/>
      <c r="C25" s="5" t="s">
        <v>54</v>
      </c>
      <c r="D25" s="6" t="s">
        <v>20</v>
      </c>
      <c r="E25" s="6">
        <v>58</v>
      </c>
      <c r="F25" s="6">
        <v>403.1</v>
      </c>
      <c r="G25" s="6"/>
      <c r="H25" s="6"/>
      <c r="I25" s="6"/>
      <c r="J25" s="6"/>
      <c r="K25" s="6"/>
      <c r="L25" s="6"/>
    </row>
    <row r="26" spans="2:12" ht="16.5" customHeight="1" thickBot="1" x14ac:dyDescent="0.3">
      <c r="B26" s="2" t="s">
        <v>25</v>
      </c>
      <c r="C26" s="3" t="s">
        <v>22</v>
      </c>
      <c r="D26" s="4" t="s">
        <v>19</v>
      </c>
      <c r="E26" s="4">
        <f>SUM(E27)</f>
        <v>0</v>
      </c>
      <c r="F26" s="4">
        <f>SUM(F27)</f>
        <v>0</v>
      </c>
      <c r="G26" s="4">
        <f t="shared" ref="G26:L26" ca="1" si="1">SUM(G26:G27)</f>
        <v>0</v>
      </c>
      <c r="H26" s="4">
        <f t="shared" ca="1" si="1"/>
        <v>0</v>
      </c>
      <c r="I26" s="4">
        <f t="shared" ca="1" si="1"/>
        <v>0</v>
      </c>
      <c r="J26" s="4">
        <f t="shared" ca="1" si="1"/>
        <v>0</v>
      </c>
      <c r="K26" s="4">
        <f t="shared" ca="1" si="1"/>
        <v>0</v>
      </c>
      <c r="L26" s="4">
        <f t="shared" ca="1" si="1"/>
        <v>0</v>
      </c>
    </row>
    <row r="27" spans="2:12" ht="16.5" customHeight="1" thickBot="1" x14ac:dyDescent="0.3">
      <c r="B27" s="2"/>
      <c r="C27" s="5" t="s">
        <v>22</v>
      </c>
      <c r="D27" s="6" t="s">
        <v>19</v>
      </c>
      <c r="E27" s="6"/>
      <c r="F27" s="6"/>
      <c r="G27" s="7"/>
      <c r="H27" s="7"/>
      <c r="I27" s="7"/>
      <c r="J27" s="7"/>
      <c r="K27" s="7"/>
      <c r="L27" s="7"/>
    </row>
    <row r="28" spans="2:12" ht="16.5" customHeight="1" thickBot="1" x14ac:dyDescent="0.3">
      <c r="B28" s="2" t="s">
        <v>28</v>
      </c>
      <c r="C28" s="3" t="s">
        <v>24</v>
      </c>
      <c r="D28" s="4" t="s">
        <v>19</v>
      </c>
      <c r="E28" s="4">
        <f>SUM(E29)</f>
        <v>0</v>
      </c>
      <c r="F28" s="4">
        <f t="shared" ref="F28:L28" si="2">SUM(F29)</f>
        <v>0</v>
      </c>
      <c r="G28" s="4">
        <f t="shared" si="2"/>
        <v>0</v>
      </c>
      <c r="H28" s="4">
        <f t="shared" si="2"/>
        <v>0</v>
      </c>
      <c r="I28" s="4">
        <f t="shared" si="2"/>
        <v>0</v>
      </c>
      <c r="J28" s="4">
        <f t="shared" si="2"/>
        <v>0</v>
      </c>
      <c r="K28" s="4">
        <f t="shared" si="2"/>
        <v>0</v>
      </c>
      <c r="L28" s="4">
        <f t="shared" si="2"/>
        <v>0</v>
      </c>
    </row>
    <row r="29" spans="2:12" ht="16.5" customHeight="1" thickBot="1" x14ac:dyDescent="0.3">
      <c r="B29" s="8"/>
      <c r="C29" s="5"/>
      <c r="D29" s="6" t="s">
        <v>20</v>
      </c>
      <c r="E29" s="6"/>
      <c r="F29" s="6"/>
      <c r="G29" s="6"/>
      <c r="H29" s="6"/>
      <c r="I29" s="7"/>
      <c r="J29" s="7"/>
      <c r="K29" s="7"/>
      <c r="L29" s="7"/>
    </row>
    <row r="30" spans="2:12" ht="16.5" customHeight="1" thickBot="1" x14ac:dyDescent="0.3">
      <c r="B30" s="2" t="s">
        <v>30</v>
      </c>
      <c r="C30" s="3" t="s">
        <v>26</v>
      </c>
      <c r="D30" s="4" t="s">
        <v>19</v>
      </c>
      <c r="E30" s="4">
        <f>SUM(E31:E33)</f>
        <v>0</v>
      </c>
      <c r="F30" s="4">
        <f>SUM(F31:F34)</f>
        <v>0</v>
      </c>
      <c r="G30" s="4">
        <f t="shared" ref="G30:K30" si="3">SUM(G31:G33)</f>
        <v>0</v>
      </c>
      <c r="H30" s="4">
        <f t="shared" si="3"/>
        <v>0</v>
      </c>
      <c r="I30" s="4">
        <f t="shared" si="3"/>
        <v>0</v>
      </c>
      <c r="J30" s="4">
        <f t="shared" si="3"/>
        <v>0</v>
      </c>
      <c r="K30" s="4">
        <f t="shared" si="3"/>
        <v>0</v>
      </c>
      <c r="L30" s="1"/>
    </row>
    <row r="31" spans="2:12" ht="16.5" customHeight="1" thickBot="1" x14ac:dyDescent="0.3">
      <c r="B31" s="8"/>
      <c r="C31" s="5"/>
      <c r="D31" s="6" t="s">
        <v>27</v>
      </c>
      <c r="E31" s="6"/>
      <c r="F31" s="6"/>
      <c r="G31" s="7"/>
      <c r="H31" s="7"/>
      <c r="I31" s="7"/>
      <c r="J31" s="7"/>
      <c r="K31" s="7"/>
      <c r="L31" s="7"/>
    </row>
    <row r="32" spans="2:12" ht="16.5" customHeight="1" thickBot="1" x14ac:dyDescent="0.3">
      <c r="B32" s="8"/>
      <c r="C32" s="5"/>
      <c r="D32" s="6" t="s">
        <v>20</v>
      </c>
      <c r="E32" s="6"/>
      <c r="F32" s="6"/>
      <c r="G32" s="7"/>
      <c r="H32" s="7"/>
      <c r="I32" s="7"/>
      <c r="J32" s="7"/>
      <c r="K32" s="7"/>
      <c r="L32" s="7"/>
    </row>
    <row r="33" spans="2:12" ht="16.5" customHeight="1" thickBot="1" x14ac:dyDescent="0.3">
      <c r="B33" s="8"/>
      <c r="C33" s="5"/>
      <c r="D33" s="6" t="s">
        <v>20</v>
      </c>
      <c r="E33" s="6"/>
      <c r="F33" s="6"/>
      <c r="G33" s="7"/>
      <c r="H33" s="7"/>
      <c r="I33" s="7"/>
      <c r="J33" s="7"/>
      <c r="K33" s="7"/>
      <c r="L33" s="7"/>
    </row>
    <row r="34" spans="2:12" ht="16.5" customHeight="1" thickBot="1" x14ac:dyDescent="0.3">
      <c r="B34" s="8"/>
      <c r="C34" s="5"/>
      <c r="D34" s="6" t="s">
        <v>20</v>
      </c>
      <c r="E34" s="6"/>
      <c r="F34" s="6"/>
      <c r="G34" s="7"/>
      <c r="H34" s="7"/>
      <c r="I34" s="7"/>
      <c r="J34" s="7"/>
      <c r="K34" s="7"/>
      <c r="L34" s="7"/>
    </row>
    <row r="35" spans="2:12" ht="16.5" customHeight="1" thickBot="1" x14ac:dyDescent="0.3">
      <c r="B35" s="2" t="s">
        <v>32</v>
      </c>
      <c r="C35" s="3" t="s">
        <v>29</v>
      </c>
      <c r="D35" s="4" t="s">
        <v>19</v>
      </c>
      <c r="E35" s="4">
        <f>SUM(E36:E38)</f>
        <v>0</v>
      </c>
      <c r="F35" s="4">
        <f>SUM(F36:F38)</f>
        <v>0</v>
      </c>
      <c r="G35" s="4">
        <f t="shared" ref="G35:L35" si="4">SUM(G36)</f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</row>
    <row r="36" spans="2:12" ht="16.5" customHeight="1" thickBot="1" x14ac:dyDescent="0.3">
      <c r="B36" s="2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16.5" customHeight="1" thickBot="1" x14ac:dyDescent="0.3">
      <c r="B37" s="2"/>
      <c r="C37" s="5"/>
      <c r="D37" s="6" t="s">
        <v>20</v>
      </c>
      <c r="E37" s="6"/>
      <c r="F37" s="6"/>
      <c r="G37" s="7"/>
      <c r="H37" s="7"/>
      <c r="I37" s="7"/>
      <c r="J37" s="7"/>
      <c r="K37" s="7"/>
      <c r="L37" s="7"/>
    </row>
    <row r="38" spans="2:12" ht="16.5" customHeight="1" thickBot="1" x14ac:dyDescent="0.3">
      <c r="B38" s="2"/>
      <c r="C38" s="5"/>
      <c r="D38" s="6" t="s">
        <v>20</v>
      </c>
      <c r="E38" s="6"/>
      <c r="F38" s="6"/>
      <c r="G38" s="7"/>
      <c r="H38" s="7"/>
      <c r="I38" s="7"/>
      <c r="J38" s="7"/>
      <c r="K38" s="7"/>
      <c r="L38" s="7"/>
    </row>
    <row r="39" spans="2:12" ht="16.5" customHeight="1" thickBot="1" x14ac:dyDescent="0.3">
      <c r="B39" s="2" t="s">
        <v>35</v>
      </c>
      <c r="C39" s="9" t="s">
        <v>31</v>
      </c>
      <c r="D39" s="10" t="s">
        <v>19</v>
      </c>
      <c r="E39" s="4">
        <f t="shared" ref="E39:L39" si="5">SUM(E40:E41)</f>
        <v>0</v>
      </c>
      <c r="F39" s="4">
        <f t="shared" si="5"/>
        <v>0</v>
      </c>
      <c r="G39" s="4">
        <f t="shared" si="5"/>
        <v>0</v>
      </c>
      <c r="H39" s="4">
        <f t="shared" si="5"/>
        <v>0</v>
      </c>
      <c r="I39" s="4">
        <f t="shared" si="5"/>
        <v>0</v>
      </c>
      <c r="J39" s="4">
        <f t="shared" si="5"/>
        <v>0</v>
      </c>
      <c r="K39" s="4">
        <f t="shared" si="5"/>
        <v>0</v>
      </c>
      <c r="L39" s="4">
        <f t="shared" si="5"/>
        <v>0</v>
      </c>
    </row>
    <row r="40" spans="2:12" ht="16.5" customHeight="1" thickBot="1" x14ac:dyDescent="0.3">
      <c r="B40" s="2"/>
      <c r="C40" s="5"/>
      <c r="D40" s="6" t="s">
        <v>20</v>
      </c>
      <c r="E40" s="6"/>
      <c r="F40" s="6"/>
      <c r="G40" s="6"/>
      <c r="H40" s="6"/>
      <c r="I40" s="6"/>
      <c r="J40" s="6"/>
      <c r="K40" s="6"/>
      <c r="L40" s="6"/>
    </row>
    <row r="41" spans="2:12" ht="16.5" customHeight="1" thickBot="1" x14ac:dyDescent="0.3">
      <c r="B41" s="2"/>
      <c r="C41" s="5"/>
      <c r="D41" s="6" t="s">
        <v>20</v>
      </c>
      <c r="E41" s="6"/>
      <c r="F41" s="6"/>
      <c r="G41" s="6"/>
      <c r="H41" s="6"/>
      <c r="I41" s="6"/>
      <c r="J41" s="6"/>
      <c r="K41" s="6"/>
      <c r="L41" s="6"/>
    </row>
    <row r="42" spans="2:12" ht="16.5" customHeight="1" thickBot="1" x14ac:dyDescent="0.3">
      <c r="B42" s="2" t="s">
        <v>40</v>
      </c>
      <c r="C42" s="3" t="s">
        <v>33</v>
      </c>
      <c r="D42" s="10" t="s">
        <v>34</v>
      </c>
      <c r="E42" s="4">
        <f>SUM(E43:E44)</f>
        <v>0</v>
      </c>
      <c r="F42" s="4">
        <f>SUM(F43:F44)</f>
        <v>0</v>
      </c>
      <c r="G42" s="4">
        <f t="shared" ref="G42:L42" si="6">SUM(G43)</f>
        <v>0</v>
      </c>
      <c r="H42" s="4">
        <f t="shared" si="6"/>
        <v>0</v>
      </c>
      <c r="I42" s="4">
        <f t="shared" si="6"/>
        <v>0</v>
      </c>
      <c r="J42" s="4">
        <f t="shared" si="6"/>
        <v>0</v>
      </c>
      <c r="K42" s="4">
        <f t="shared" si="6"/>
        <v>0</v>
      </c>
      <c r="L42" s="4">
        <f t="shared" si="6"/>
        <v>0</v>
      </c>
    </row>
    <row r="43" spans="2:12" ht="16.5" customHeight="1" thickBot="1" x14ac:dyDescent="0.3">
      <c r="B43" s="11"/>
      <c r="C43" s="5"/>
      <c r="D43" s="6" t="s">
        <v>20</v>
      </c>
      <c r="E43" s="6"/>
      <c r="F43" s="6"/>
      <c r="G43" s="7"/>
      <c r="H43" s="7"/>
      <c r="I43" s="7"/>
      <c r="J43" s="7"/>
      <c r="K43" s="7"/>
      <c r="L43" s="7"/>
    </row>
    <row r="44" spans="2:12" ht="16.5" customHeight="1" thickBot="1" x14ac:dyDescent="0.3">
      <c r="B44" s="11"/>
      <c r="C44" s="5"/>
      <c r="D44" s="6" t="s">
        <v>20</v>
      </c>
      <c r="E44" s="6"/>
      <c r="F44" s="6"/>
      <c r="G44" s="7"/>
      <c r="H44" s="7"/>
      <c r="I44" s="7"/>
      <c r="J44" s="7"/>
      <c r="K44" s="7"/>
      <c r="L44" s="7"/>
    </row>
    <row r="45" spans="2:12" ht="16.5" customHeight="1" thickBot="1" x14ac:dyDescent="0.3">
      <c r="B45" s="11" t="s">
        <v>41</v>
      </c>
      <c r="C45" s="9" t="s">
        <v>47</v>
      </c>
      <c r="D45" s="6" t="s">
        <v>19</v>
      </c>
      <c r="E45" s="10">
        <f t="shared" ref="E45:L45" si="7">SUM(E46:E47)</f>
        <v>0</v>
      </c>
      <c r="F45" s="10">
        <f t="shared" si="7"/>
        <v>0</v>
      </c>
      <c r="G45" s="7">
        <f t="shared" si="7"/>
        <v>0</v>
      </c>
      <c r="H45" s="7">
        <f t="shared" si="7"/>
        <v>0</v>
      </c>
      <c r="I45" s="7">
        <f t="shared" si="7"/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</row>
    <row r="46" spans="2:12" ht="16.5" customHeight="1" thickBot="1" x14ac:dyDescent="0.3">
      <c r="B46" s="11"/>
      <c r="C46" s="5" t="s">
        <v>47</v>
      </c>
      <c r="D46" s="6" t="s">
        <v>19</v>
      </c>
      <c r="E46" s="6"/>
      <c r="F46" s="6"/>
      <c r="G46" s="7"/>
      <c r="H46" s="7"/>
      <c r="I46" s="7"/>
      <c r="J46" s="7"/>
      <c r="K46" s="7"/>
      <c r="L46" s="7"/>
    </row>
    <row r="47" spans="2:12" ht="16.5" customHeight="1" thickBot="1" x14ac:dyDescent="0.3">
      <c r="B47" s="11" t="s">
        <v>46</v>
      </c>
      <c r="C47" s="9" t="s">
        <v>49</v>
      </c>
      <c r="D47" s="6" t="s">
        <v>19</v>
      </c>
      <c r="E47" s="10">
        <f t="shared" ref="E47:L47" si="8">SUM(E48:E48)</f>
        <v>0</v>
      </c>
      <c r="F47" s="10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</row>
    <row r="48" spans="2:12" ht="16.5" customHeight="1" thickBot="1" x14ac:dyDescent="0.3">
      <c r="B48" s="11"/>
      <c r="C48" s="5" t="s">
        <v>49</v>
      </c>
      <c r="D48" s="6" t="s">
        <v>19</v>
      </c>
      <c r="E48" s="6"/>
      <c r="F48" s="6"/>
      <c r="G48" s="7"/>
      <c r="H48" s="7"/>
      <c r="I48" s="7"/>
      <c r="J48" s="7"/>
      <c r="K48" s="7"/>
      <c r="L48" s="7"/>
    </row>
    <row r="49" spans="2:12" ht="16.5" customHeight="1" thickBot="1" x14ac:dyDescent="0.3">
      <c r="B49" s="11" t="s">
        <v>48</v>
      </c>
      <c r="C49" s="3" t="s">
        <v>42</v>
      </c>
      <c r="D49" s="10" t="s">
        <v>19</v>
      </c>
      <c r="E49" s="6">
        <f>SUM(E50:E51)</f>
        <v>0</v>
      </c>
      <c r="F49" s="6">
        <f t="shared" ref="F49:L49" si="9">SUM(F50:F51)</f>
        <v>0</v>
      </c>
      <c r="G49" s="6">
        <f t="shared" si="9"/>
        <v>0</v>
      </c>
      <c r="H49" s="6">
        <f t="shared" si="9"/>
        <v>0</v>
      </c>
      <c r="I49" s="6">
        <f t="shared" si="9"/>
        <v>0</v>
      </c>
      <c r="J49" s="6">
        <f t="shared" si="9"/>
        <v>0</v>
      </c>
      <c r="K49" s="6">
        <f t="shared" si="9"/>
        <v>0</v>
      </c>
      <c r="L49" s="6">
        <f t="shared" si="9"/>
        <v>0</v>
      </c>
    </row>
    <row r="50" spans="2:12" ht="16.5" customHeight="1" thickBot="1" x14ac:dyDescent="0.3">
      <c r="B50" s="11"/>
      <c r="C50" s="12" t="s">
        <v>43</v>
      </c>
      <c r="D50" s="5"/>
      <c r="E50" s="6"/>
      <c r="F50" s="6"/>
      <c r="G50" s="7"/>
      <c r="H50" s="7"/>
      <c r="I50" s="7"/>
      <c r="J50" s="7"/>
      <c r="K50" s="7"/>
      <c r="L50" s="7"/>
    </row>
    <row r="51" spans="2:12" ht="16.5" customHeight="1" thickBot="1" x14ac:dyDescent="0.3">
      <c r="B51" s="11"/>
      <c r="C51" s="12" t="s">
        <v>44</v>
      </c>
      <c r="D51" s="5"/>
      <c r="E51" s="6"/>
      <c r="F51" s="6"/>
      <c r="G51" s="7"/>
      <c r="H51" s="7"/>
      <c r="I51" s="7"/>
      <c r="J51" s="7"/>
      <c r="K51" s="7"/>
      <c r="L51" s="7"/>
    </row>
    <row r="52" spans="2:12" ht="16.5" customHeight="1" thickBot="1" x14ac:dyDescent="0.3">
      <c r="B52" s="38" t="s">
        <v>36</v>
      </c>
      <c r="C52" s="39"/>
      <c r="D52" s="14" t="s">
        <v>37</v>
      </c>
      <c r="E52" s="14">
        <f>SUM(E16+E17+E18+E26+E28+E30+E35+E39+E42+E49+E45+E47+E49)</f>
        <v>150</v>
      </c>
      <c r="F52" s="14">
        <f>SUM(F16+F17+F18+F26+F28+F30+F35+F39+F42+F45+F47+F49)</f>
        <v>519558.93</v>
      </c>
      <c r="G52" s="14">
        <f t="shared" ref="G52:L52" ca="1" si="10">SUM(G16+G17+G18+G26+G28+G30+G35+G39+G42+G49)</f>
        <v>0</v>
      </c>
      <c r="H52" s="14">
        <f t="shared" ca="1" si="10"/>
        <v>0</v>
      </c>
      <c r="I52" s="14">
        <f t="shared" ca="1" si="10"/>
        <v>0</v>
      </c>
      <c r="J52" s="14">
        <f t="shared" ca="1" si="10"/>
        <v>0</v>
      </c>
      <c r="K52" s="14">
        <f t="shared" ca="1" si="10"/>
        <v>0</v>
      </c>
      <c r="L52" s="14">
        <f t="shared" ca="1" si="10"/>
        <v>0</v>
      </c>
    </row>
  </sheetData>
  <mergeCells count="27">
    <mergeCell ref="B52:C52"/>
    <mergeCell ref="B8:B15"/>
    <mergeCell ref="C8:C15"/>
    <mergeCell ref="E9:F10"/>
    <mergeCell ref="A5:B5"/>
    <mergeCell ref="A6:B6"/>
    <mergeCell ref="C6:F6"/>
    <mergeCell ref="D8:L8"/>
    <mergeCell ref="I12:J12"/>
    <mergeCell ref="I11:J11"/>
    <mergeCell ref="K12:L12"/>
    <mergeCell ref="K11:L11"/>
    <mergeCell ref="G11:H12"/>
    <mergeCell ref="G9:L10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2020-02-04T09:13:54Z</cp:lastPrinted>
  <dcterms:created xsi:type="dcterms:W3CDTF">2020-02-03T14:21:41Z</dcterms:created>
  <dcterms:modified xsi:type="dcterms:W3CDTF">2020-03-06T12:02:57Z</dcterms:modified>
</cp:coreProperties>
</file>