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39" i="1" l="1"/>
  <c r="I28" i="1"/>
  <c r="J28" i="1"/>
  <c r="K28" i="1"/>
  <c r="L28" i="1"/>
  <c r="E28" i="1"/>
  <c r="G18" i="1"/>
  <c r="I18" i="1"/>
  <c r="J18" i="1"/>
  <c r="K18" i="1"/>
  <c r="L18" i="1"/>
  <c r="I32" i="1" l="1"/>
  <c r="J32" i="1"/>
  <c r="K32" i="1"/>
  <c r="L32" i="1"/>
</calcChain>
</file>

<file path=xl/sharedStrings.xml><?xml version="1.0" encoding="utf-8"?>
<sst xmlns="http://schemas.openxmlformats.org/spreadsheetml/2006/main" count="75" uniqueCount="61">
  <si>
    <t>Numar de copii</t>
  </si>
  <si>
    <t xml:space="preserve">Numar de grupe </t>
  </si>
  <si>
    <t>Total angajați</t>
  </si>
  <si>
    <t>Remunerarea muncii</t>
  </si>
  <si>
    <t>Produse sanitare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</si>
  <si>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</si>
  <si>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</si>
  <si>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</si>
  <si>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</si>
  <si>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</si>
  <si>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</si>
  <si>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</si>
  <si>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</si>
  <si>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</si>
  <si>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</si>
  <si>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II</t>
  </si>
  <si>
    <t>III</t>
  </si>
  <si>
    <t>VII</t>
  </si>
  <si>
    <t>Total</t>
  </si>
  <si>
    <t>x</t>
  </si>
  <si>
    <t>Cheltuieli pentru  salarizare</t>
  </si>
  <si>
    <t>Alimentația</t>
  </si>
  <si>
    <t>Nr, d/o</t>
  </si>
  <si>
    <t>Un,</t>
  </si>
  <si>
    <t>măs,</t>
  </si>
  <si>
    <t>Alimentație</t>
  </si>
  <si>
    <t>Achiziții /procurari</t>
  </si>
  <si>
    <t>GRĂDINIȚA  NR. 6</t>
  </si>
  <si>
    <t>Denumirea cheltuielilor</t>
  </si>
  <si>
    <t>DGETS</t>
  </si>
  <si>
    <t>ANUL</t>
  </si>
  <si>
    <t>Buget pecizat-total inclusiv:</t>
  </si>
  <si>
    <t>Anul 2020</t>
  </si>
  <si>
    <t>162.00</t>
  </si>
  <si>
    <t>Februarie 2020</t>
  </si>
  <si>
    <t>Material informativ - panouri</t>
  </si>
  <si>
    <t>Bună dimineața copii</t>
  </si>
  <si>
    <t>1b.</t>
  </si>
  <si>
    <t>Eu astăzi sunt aici</t>
  </si>
  <si>
    <t>Calendarul zilei</t>
  </si>
  <si>
    <t>Dispoziția mea</t>
  </si>
  <si>
    <t>2b.</t>
  </si>
  <si>
    <t>Alfabetul</t>
  </si>
  <si>
    <t>Scrisoare de intenție</t>
  </si>
  <si>
    <t>Meniu</t>
  </si>
  <si>
    <t>Gel WC 750gr. SARMA</t>
  </si>
  <si>
    <t>Servitele masa RUTA</t>
  </si>
  <si>
    <t>Praf pentru suprafețe Bingo OV 500gr.</t>
  </si>
  <si>
    <t>Detergenti 2 kg</t>
  </si>
  <si>
    <t>CLORURĂ DE VAR</t>
  </si>
  <si>
    <t>403.10</t>
  </si>
  <si>
    <t>40kg</t>
  </si>
  <si>
    <t>614.40</t>
  </si>
  <si>
    <t>Gel pentru veselă MAGIC 1l.</t>
  </si>
  <si>
    <t>959.40</t>
  </si>
  <si>
    <t>203.88</t>
  </si>
  <si>
    <t>Neotabs N300</t>
  </si>
  <si>
    <t>3b.</t>
  </si>
  <si>
    <t>1023.60</t>
  </si>
  <si>
    <t>4011.38</t>
  </si>
  <si>
    <t>645.00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</si>
</sst>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" fontId="0" fillId="0" borderId="0" xfId="0" applyNumberFormat="1"/>
    <xf numFmtId="1" fontId="0" fillId="0" borderId="9" xfId="0" applyNumberFormat="1" applyBorder="1" applyAlignment="1">
      <alignment vertical="top" wrapText="1"/>
    </xf>
    <xf numFmtId="1" fontId="1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1" fillId="2" borderId="11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1" fontId="0" fillId="3" borderId="8" xfId="0" applyNumberForma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1" fontId="0" fillId="3" borderId="9" xfId="0" applyNumberForma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right" vertical="top"/>
    </xf>
    <xf numFmtId="0" fontId="0" fillId="6" borderId="20" xfId="0" applyFill="1" applyBorder="1" applyAlignment="1">
      <alignment horizontal="right" vertical="top"/>
    </xf>
    <xf numFmtId="0" fontId="0" fillId="6" borderId="27" xfId="0" applyFill="1" applyBorder="1" applyAlignment="1">
      <alignment horizontal="right" vertical="top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left" vertical="top"/>
    </xf>
    <xf numFmtId="0" fontId="1" fillId="6" borderId="25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1" fillId="6" borderId="28" xfId="0" applyFont="1" applyFill="1" applyBorder="1" applyAlignment="1">
      <alignment horizontal="center" vertical="top"/>
    </xf>
    <xf numFmtId="0" fontId="0" fillId="6" borderId="17" xfId="0" applyFill="1" applyBorder="1" applyAlignment="1">
      <alignment horizontal="right" vertical="top"/>
    </xf>
    <xf numFmtId="0" fontId="0" fillId="6" borderId="23" xfId="0" applyFill="1" applyBorder="1" applyAlignment="1">
      <alignment horizontal="right" vertical="top"/>
    </xf>
    <xf numFmtId="0" fontId="0" fillId="6" borderId="29" xfId="0" applyFill="1" applyBorder="1" applyAlignment="1">
      <alignment horizontal="right" vertical="top"/>
    </xf>
    <xf numFmtId="0" fontId="0" fillId="6" borderId="16" xfId="0" applyFill="1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0" fontId="0" fillId="6" borderId="28" xfId="0" applyFill="1" applyBorder="1" applyAlignment="1">
      <alignment horizontal="right" vertical="top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left" vertical="top"/>
    </xf>
    <xf numFmtId="0" fontId="0" fillId="6" borderId="26" xfId="0" applyFill="1" applyBorder="1" applyAlignment="1">
      <alignment horizontal="left" vertical="top"/>
    </xf>
    <xf numFmtId="0" fontId="2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1" workbookViewId="0">
      <selection activeCell="F18" sqref="F18"/>
    </sheetView>
  </sheetViews>
  <sheetFormatPr defaultRowHeight="15" x14ac:dyDescent="0.25"/>
  <cols>
    <col min="1" max="1" width="7.42578125" customWidth="1"/>
    <col min="2" max="2" width="7.5703125" customWidth="1"/>
    <col min="3" max="3" width="31.42578125" customWidth="1"/>
    <col min="4" max="4" width="6.7109375" customWidth="1"/>
    <col min="5" max="5" width="10.7109375" style="11" customWidth="1"/>
    <col min="6" max="6" width="13.140625" customWidth="1"/>
    <col min="7" max="7" width="5.85546875" customWidth="1"/>
    <col min="8" max="8" width="20.7109375" customWidth="1"/>
    <col min="9" max="9" width="6" customWidth="1"/>
    <col min="10" max="10" width="7.7109375" customWidth="1"/>
    <col min="11" max="11" width="7.28515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10"/>
      <c r="K1" s="10"/>
      <c r="L1" s="10"/>
    </row>
    <row r="2" spans="1:12" ht="32.25" customHeight="1" thickBot="1" x14ac:dyDescent="0.3">
      <c r="A2" s="41" t="s">
        <v>30</v>
      </c>
      <c r="B2" s="42"/>
      <c r="C2" s="43" t="s">
        <v>34</v>
      </c>
      <c r="D2" s="44"/>
      <c r="E2" s="44"/>
      <c r="F2" s="45"/>
      <c r="H2" s="24" t="s">
        <v>31</v>
      </c>
      <c r="I2" s="52">
        <v>7540400</v>
      </c>
      <c r="J2" s="53"/>
      <c r="K2" s="54"/>
    </row>
    <row r="3" spans="1:12" ht="33.75" customHeight="1" thickBot="1" x14ac:dyDescent="0.3">
      <c r="A3" s="41" t="s">
        <v>0</v>
      </c>
      <c r="B3" s="42"/>
      <c r="C3" s="46">
        <v>322</v>
      </c>
      <c r="D3" s="47"/>
      <c r="E3" s="47"/>
      <c r="F3" s="48"/>
      <c r="H3" s="16" t="s">
        <v>3</v>
      </c>
      <c r="I3" s="55">
        <v>3388300</v>
      </c>
      <c r="J3" s="56"/>
      <c r="K3" s="57"/>
    </row>
    <row r="4" spans="1:12" ht="16.5" thickBot="1" x14ac:dyDescent="0.3">
      <c r="A4" s="41" t="s">
        <v>1</v>
      </c>
      <c r="B4" s="42"/>
      <c r="C4" s="28">
        <v>12</v>
      </c>
      <c r="D4" s="29"/>
      <c r="E4" s="29"/>
      <c r="F4" s="30"/>
      <c r="H4" s="16" t="s">
        <v>25</v>
      </c>
      <c r="I4" s="55">
        <v>1973900</v>
      </c>
      <c r="J4" s="56"/>
      <c r="K4" s="57"/>
    </row>
    <row r="5" spans="1:12" ht="25.5" customHeight="1" thickBot="1" x14ac:dyDescent="0.3">
      <c r="A5" s="41" t="s">
        <v>2</v>
      </c>
      <c r="B5" s="42"/>
      <c r="C5" s="49">
        <v>61</v>
      </c>
      <c r="D5" s="50"/>
      <c r="E5" s="50"/>
      <c r="F5" s="51"/>
      <c r="H5" s="16" t="s">
        <v>4</v>
      </c>
      <c r="I5" s="58">
        <v>32725</v>
      </c>
      <c r="J5" s="59"/>
      <c r="K5" s="60"/>
    </row>
    <row r="6" spans="1:12" ht="16.5" thickBot="1" x14ac:dyDescent="0.3">
      <c r="A6" s="72"/>
      <c r="B6" s="73"/>
      <c r="C6" s="46"/>
      <c r="D6" s="47"/>
      <c r="E6" s="47"/>
      <c r="F6" s="48"/>
      <c r="H6" s="16" t="s">
        <v>26</v>
      </c>
      <c r="I6" s="61">
        <v>156600</v>
      </c>
      <c r="J6" s="62"/>
      <c r="K6" s="63"/>
    </row>
    <row r="7" spans="1:12" ht="15.75" thickBot="1" x14ac:dyDescent="0.3"/>
    <row r="8" spans="1:12" ht="21" thickBot="1" x14ac:dyDescent="0.35">
      <c r="B8" s="66" t="s">
        <v>22</v>
      </c>
      <c r="C8" s="69" t="s">
        <v>28</v>
      </c>
      <c r="D8" s="37" t="s">
        <v>32</v>
      </c>
      <c r="E8" s="38"/>
      <c r="F8" s="38"/>
      <c r="G8" s="38"/>
      <c r="H8" s="38"/>
      <c r="I8" s="38"/>
      <c r="J8" s="38"/>
      <c r="K8" s="38"/>
      <c r="L8" s="39"/>
    </row>
    <row r="9" spans="1:12" x14ac:dyDescent="0.25">
      <c r="B9" s="67"/>
      <c r="C9" s="70"/>
      <c r="D9" s="17"/>
      <c r="E9" s="31" t="s">
        <v>5</v>
      </c>
      <c r="F9" s="33"/>
      <c r="G9" s="31" t="s">
        <v>6</v>
      </c>
      <c r="H9" s="32"/>
      <c r="I9" s="32"/>
      <c r="J9" s="32"/>
      <c r="K9" s="32"/>
      <c r="L9" s="33"/>
    </row>
    <row r="10" spans="1:12" ht="15.75" thickBot="1" x14ac:dyDescent="0.3">
      <c r="B10" s="67"/>
      <c r="C10" s="70"/>
      <c r="D10" s="17"/>
      <c r="E10" s="34"/>
      <c r="F10" s="36"/>
      <c r="G10" s="34"/>
      <c r="H10" s="35"/>
      <c r="I10" s="35"/>
      <c r="J10" s="35"/>
      <c r="K10" s="35"/>
      <c r="L10" s="36"/>
    </row>
    <row r="11" spans="1:12" ht="15" customHeight="1" x14ac:dyDescent="0.25">
      <c r="B11" s="67"/>
      <c r="C11" s="70"/>
      <c r="D11" s="17" t="s">
        <v>23</v>
      </c>
      <c r="E11" s="18"/>
      <c r="F11" s="17"/>
      <c r="G11" s="74" t="s">
        <v>11</v>
      </c>
      <c r="H11" s="75"/>
      <c r="I11" s="74" t="s">
        <v>9</v>
      </c>
      <c r="J11" s="75"/>
      <c r="K11" s="74"/>
      <c r="L11" s="75"/>
    </row>
    <row r="12" spans="1:12" ht="15.75" customHeight="1" thickBot="1" x14ac:dyDescent="0.3">
      <c r="B12" s="67"/>
      <c r="C12" s="70"/>
      <c r="D12" s="17" t="s">
        <v>24</v>
      </c>
      <c r="E12" s="18"/>
      <c r="F12" s="17"/>
      <c r="G12" s="34"/>
      <c r="H12" s="36"/>
      <c r="I12" s="34" t="s">
        <v>10</v>
      </c>
      <c r="J12" s="36"/>
      <c r="K12" s="34" t="s">
        <v>29</v>
      </c>
      <c r="L12" s="36"/>
    </row>
    <row r="13" spans="1:12" x14ac:dyDescent="0.25">
      <c r="B13" s="67"/>
      <c r="C13" s="70"/>
      <c r="D13" s="19"/>
      <c r="E13" s="18" t="s">
        <v>7</v>
      </c>
      <c r="F13" s="17" t="s">
        <v>8</v>
      </c>
      <c r="G13" s="17"/>
      <c r="H13" s="17"/>
      <c r="I13" s="17"/>
      <c r="J13" s="17"/>
      <c r="K13" s="17"/>
      <c r="L13" s="17"/>
    </row>
    <row r="14" spans="1:12" x14ac:dyDescent="0.25">
      <c r="B14" s="67"/>
      <c r="C14" s="70"/>
      <c r="D14" s="19"/>
      <c r="E14" s="20"/>
      <c r="F14" s="19"/>
      <c r="G14" s="17" t="s">
        <v>7</v>
      </c>
      <c r="H14" s="17" t="s">
        <v>8</v>
      </c>
      <c r="I14" s="17" t="s">
        <v>7</v>
      </c>
      <c r="J14" s="17" t="s">
        <v>8</v>
      </c>
      <c r="K14" s="17" t="s">
        <v>7</v>
      </c>
      <c r="L14" s="17" t="s">
        <v>8</v>
      </c>
    </row>
    <row r="15" spans="1:12" ht="15.75" thickBot="1" x14ac:dyDescent="0.3">
      <c r="B15" s="68"/>
      <c r="C15" s="71"/>
      <c r="D15" s="21"/>
      <c r="E15" s="22"/>
      <c r="F15" s="21"/>
      <c r="G15" s="21"/>
      <c r="H15" s="23"/>
      <c r="I15" s="21"/>
      <c r="J15" s="21"/>
      <c r="K15" s="21"/>
      <c r="L15" s="21"/>
    </row>
    <row r="16" spans="1:12" ht="16.5" thickBot="1" x14ac:dyDescent="0.3">
      <c r="B16" s="3" t="s">
        <v>12</v>
      </c>
      <c r="C16" s="4" t="s">
        <v>20</v>
      </c>
      <c r="D16" s="15" t="s">
        <v>14</v>
      </c>
      <c r="E16" s="12"/>
      <c r="F16" s="5">
        <v>300748.96999999997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15</v>
      </c>
      <c r="C17" s="4" t="s">
        <v>21</v>
      </c>
      <c r="D17" s="15" t="s">
        <v>14</v>
      </c>
      <c r="E17" s="12"/>
      <c r="F17" s="5">
        <v>140319.95000000001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16</v>
      </c>
      <c r="C18" s="4" t="s">
        <v>13</v>
      </c>
      <c r="D18" s="5" t="s">
        <v>14</v>
      </c>
      <c r="E18" s="13"/>
      <c r="F18" s="5">
        <v>4011.38</v>
      </c>
      <c r="G18" s="5">
        <f>SUM(G19:G27)</f>
        <v>0</v>
      </c>
      <c r="H18" s="5">
        <v>0</v>
      </c>
      <c r="I18" s="5">
        <f>SUM(I19:I27)</f>
        <v>0</v>
      </c>
      <c r="J18" s="5">
        <f>SUM(J19:J27)</f>
        <v>0</v>
      </c>
      <c r="K18" s="5">
        <f>SUM(K19:K27)</f>
        <v>0</v>
      </c>
      <c r="L18" s="5">
        <f>SUM(L19:L27)</f>
        <v>0</v>
      </c>
    </row>
    <row r="19" spans="2:12" ht="15.75" thickBot="1" x14ac:dyDescent="0.3">
      <c r="B19" s="3"/>
      <c r="C19" s="6" t="s">
        <v>56</v>
      </c>
      <c r="D19" s="7" t="s">
        <v>57</v>
      </c>
      <c r="E19" s="14"/>
      <c r="F19" s="7" t="s">
        <v>60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45</v>
      </c>
      <c r="D20" s="7">
        <v>12</v>
      </c>
      <c r="E20" s="14"/>
      <c r="F20" s="7" t="s">
        <v>55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53</v>
      </c>
      <c r="D21" s="7">
        <v>36</v>
      </c>
      <c r="E21" s="14"/>
      <c r="F21" s="7" t="s">
        <v>54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48</v>
      </c>
      <c r="D22" s="7">
        <v>12</v>
      </c>
      <c r="E22" s="14"/>
      <c r="F22" s="7" t="s">
        <v>58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46</v>
      </c>
      <c r="D23" s="7">
        <v>58</v>
      </c>
      <c r="E23" s="14"/>
      <c r="F23" s="7" t="s">
        <v>50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49</v>
      </c>
      <c r="D24" s="7" t="s">
        <v>51</v>
      </c>
      <c r="E24" s="14"/>
      <c r="F24" s="7" t="s">
        <v>52</v>
      </c>
      <c r="G24" s="7"/>
      <c r="H24" s="7"/>
      <c r="I24" s="7"/>
      <c r="J24" s="7"/>
      <c r="K24" s="7"/>
      <c r="L24" s="7"/>
    </row>
    <row r="25" spans="2:12" ht="30.75" thickBot="1" x14ac:dyDescent="0.3">
      <c r="B25" s="3"/>
      <c r="C25" s="6" t="s">
        <v>47</v>
      </c>
      <c r="D25" s="7">
        <v>12</v>
      </c>
      <c r="E25" s="14"/>
      <c r="F25" s="7" t="s">
        <v>33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/>
      <c r="D26" s="7"/>
      <c r="E26" s="14"/>
      <c r="F26" s="7"/>
      <c r="G26" s="7"/>
      <c r="H26" s="7"/>
      <c r="I26" s="7"/>
      <c r="J26" s="7"/>
      <c r="K26" s="7"/>
      <c r="L26" s="7"/>
    </row>
    <row r="27" spans="2:12" ht="15.75" thickBot="1" x14ac:dyDescent="0.3">
      <c r="B27" s="3"/>
      <c r="C27" s="6"/>
      <c r="D27" s="7"/>
      <c r="E27" s="14"/>
      <c r="F27" s="7"/>
      <c r="G27" s="7"/>
      <c r="H27" s="7"/>
      <c r="I27" s="7"/>
      <c r="J27" s="7"/>
      <c r="K27" s="7"/>
      <c r="L27" s="7"/>
    </row>
    <row r="28" spans="2:12" ht="16.5" thickBot="1" x14ac:dyDescent="0.3">
      <c r="B28" s="3" t="s">
        <v>17</v>
      </c>
      <c r="C28" s="4" t="s">
        <v>35</v>
      </c>
      <c r="D28" s="5" t="s">
        <v>14</v>
      </c>
      <c r="E28" s="13">
        <f>SUM(E29:E31)</f>
        <v>0</v>
      </c>
      <c r="F28" s="5"/>
      <c r="G28" s="5"/>
      <c r="H28" s="5">
        <v>2775</v>
      </c>
      <c r="I28" s="5">
        <f t="shared" ref="I28:L28" si="0">SUM(I29:I31)</f>
        <v>0</v>
      </c>
      <c r="J28" s="5">
        <f t="shared" si="0"/>
        <v>0</v>
      </c>
      <c r="K28" s="5">
        <f t="shared" si="0"/>
        <v>0</v>
      </c>
      <c r="L28" s="5">
        <f t="shared" si="0"/>
        <v>0</v>
      </c>
    </row>
    <row r="29" spans="2:12" ht="15.75" thickBot="1" x14ac:dyDescent="0.3">
      <c r="B29" s="3"/>
      <c r="C29" s="6" t="s">
        <v>36</v>
      </c>
      <c r="D29" s="7"/>
      <c r="E29" s="14"/>
      <c r="F29" s="7"/>
      <c r="G29" s="9" t="s">
        <v>37</v>
      </c>
      <c r="H29" s="9">
        <v>400</v>
      </c>
      <c r="I29" s="9"/>
      <c r="J29" s="9"/>
      <c r="K29" s="9"/>
      <c r="L29" s="9"/>
    </row>
    <row r="30" spans="2:12" ht="15.75" thickBot="1" x14ac:dyDescent="0.3">
      <c r="B30" s="3"/>
      <c r="C30" s="6" t="s">
        <v>38</v>
      </c>
      <c r="D30" s="7"/>
      <c r="E30" s="14"/>
      <c r="F30" s="7"/>
      <c r="G30" s="9" t="s">
        <v>37</v>
      </c>
      <c r="H30" s="9">
        <v>100</v>
      </c>
      <c r="I30" s="9"/>
      <c r="J30" s="9"/>
      <c r="K30" s="9"/>
      <c r="L30" s="9"/>
    </row>
    <row r="31" spans="2:12" ht="15.75" thickBot="1" x14ac:dyDescent="0.3">
      <c r="B31" s="3"/>
      <c r="C31" s="6" t="s">
        <v>39</v>
      </c>
      <c r="D31" s="7"/>
      <c r="E31" s="14"/>
      <c r="F31" s="7"/>
      <c r="G31" s="9" t="s">
        <v>37</v>
      </c>
      <c r="H31" s="9">
        <v>500</v>
      </c>
      <c r="I31" s="9"/>
      <c r="J31" s="9"/>
      <c r="K31" s="9"/>
      <c r="L31" s="9"/>
    </row>
    <row r="32" spans="2:12" ht="16.5" thickBot="1" x14ac:dyDescent="0.3">
      <c r="B32" s="3"/>
      <c r="C32" s="8" t="s">
        <v>40</v>
      </c>
      <c r="D32" s="9"/>
      <c r="E32" s="13"/>
      <c r="F32" s="5"/>
      <c r="G32" s="5" t="s">
        <v>37</v>
      </c>
      <c r="H32" s="5">
        <v>400</v>
      </c>
      <c r="I32" s="5">
        <f t="shared" ref="I32:L32" si="1">SUM(I33:I37)</f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</row>
    <row r="33" spans="2:12" ht="15.75" thickBot="1" x14ac:dyDescent="0.3">
      <c r="B33" s="3"/>
      <c r="C33" s="6" t="s">
        <v>42</v>
      </c>
      <c r="D33" s="7"/>
      <c r="E33" s="14"/>
      <c r="F33" s="7"/>
      <c r="G33" s="7" t="s">
        <v>37</v>
      </c>
      <c r="H33" s="7">
        <v>925</v>
      </c>
      <c r="I33" s="7"/>
      <c r="J33" s="7"/>
      <c r="K33" s="7"/>
      <c r="L33" s="7"/>
    </row>
    <row r="34" spans="2:12" ht="15.75" thickBot="1" x14ac:dyDescent="0.3">
      <c r="B34" s="3"/>
      <c r="C34" s="8" t="s">
        <v>43</v>
      </c>
      <c r="D34" s="7"/>
      <c r="E34" s="14"/>
      <c r="F34" s="7"/>
      <c r="G34" s="9" t="s">
        <v>41</v>
      </c>
      <c r="H34" s="9">
        <v>300</v>
      </c>
      <c r="I34" s="7"/>
      <c r="J34" s="7"/>
      <c r="K34" s="7"/>
      <c r="L34" s="7"/>
    </row>
    <row r="35" spans="2:12" ht="15.75" thickBot="1" x14ac:dyDescent="0.3">
      <c r="B35" s="3"/>
      <c r="C35" s="6" t="s">
        <v>44</v>
      </c>
      <c r="D35" s="7"/>
      <c r="E35" s="14"/>
      <c r="F35" s="7"/>
      <c r="G35" s="7" t="s">
        <v>37</v>
      </c>
      <c r="H35" s="7">
        <v>150</v>
      </c>
      <c r="I35" s="7"/>
      <c r="J35" s="7"/>
      <c r="K35" s="7"/>
      <c r="L35" s="7"/>
    </row>
    <row r="36" spans="2:12" ht="15.75" thickBot="1" x14ac:dyDescent="0.3">
      <c r="B36" s="3"/>
      <c r="C36" s="6"/>
      <c r="D36" s="7"/>
      <c r="E36" s="14"/>
      <c r="F36" s="7"/>
      <c r="G36" s="7"/>
      <c r="H36" s="7"/>
      <c r="I36" s="7"/>
      <c r="J36" s="7"/>
      <c r="K36" s="7"/>
      <c r="L36" s="7"/>
    </row>
    <row r="37" spans="2:12" ht="15.75" thickBot="1" x14ac:dyDescent="0.3">
      <c r="B37" s="3"/>
      <c r="C37" s="6"/>
      <c r="D37" s="7"/>
      <c r="E37" s="14"/>
      <c r="F37" s="7"/>
      <c r="G37" s="7"/>
      <c r="H37" s="7"/>
      <c r="I37" s="7"/>
      <c r="J37" s="7"/>
      <c r="K37" s="7"/>
      <c r="L37" s="7"/>
    </row>
    <row r="38" spans="2:12" ht="16.5" thickBot="1" x14ac:dyDescent="0.3">
      <c r="B38" s="64" t="s">
        <v>18</v>
      </c>
      <c r="C38" s="65"/>
      <c r="D38" s="25" t="s">
        <v>19</v>
      </c>
      <c r="E38" s="25"/>
      <c r="F38" s="26" t="s">
        <v>59</v>
      </c>
      <c r="G38" s="27"/>
      <c r="H38" s="26">
        <v>2775</v>
      </c>
      <c r="I38" s="26">
        <v>0</v>
      </c>
      <c r="J38" s="26">
        <v>0</v>
      </c>
      <c r="K38" s="26">
        <v>0</v>
      </c>
      <c r="L38" s="26">
        <v>0</v>
      </c>
    </row>
    <row r="39" spans="2:12" x14ac:dyDescent="0.25">
      <c r="E39" s="11">
        <f>SUM(E16)</f>
        <v>0</v>
      </c>
    </row>
  </sheetData>
  <mergeCells count="27">
    <mergeCell ref="I12:J12"/>
    <mergeCell ref="I11:J11"/>
    <mergeCell ref="K12:L12"/>
    <mergeCell ref="K11:L11"/>
    <mergeCell ref="G11:H12"/>
    <mergeCell ref="B38:C38"/>
    <mergeCell ref="B8:B15"/>
    <mergeCell ref="C8:C15"/>
    <mergeCell ref="E9:F10"/>
    <mergeCell ref="A5:B5"/>
    <mergeCell ref="A6:B6"/>
    <mergeCell ref="C6:F6"/>
    <mergeCell ref="C4:F4"/>
    <mergeCell ref="G9:L10"/>
    <mergeCell ref="D8:L8"/>
    <mergeCell ref="A1:I1"/>
    <mergeCell ref="A2:B2"/>
    <mergeCell ref="A3:B3"/>
    <mergeCell ref="A4:B4"/>
    <mergeCell ref="C2:F2"/>
    <mergeCell ref="C3:F3"/>
    <mergeCell ref="C5:F5"/>
    <mergeCell ref="I2:K2"/>
    <mergeCell ref="I3:K3"/>
    <mergeCell ref="I4:K4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Пользователь</cp:lastModifiedBy>
  <cp:lastPrinted>2020-02-11T09:56:57Z</cp:lastPrinted>
  <dcterms:created xsi:type="dcterms:W3CDTF">2020-02-03T14:21:41Z</dcterms:created>
  <dcterms:modified xsi:type="dcterms:W3CDTF">2020-03-09T13:08:03Z</dcterms:modified>
</cp:coreProperties>
</file>