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D183" i="2"/>
  <c r="D184"/>
  <c r="D185"/>
  <c r="D181"/>
  <c r="G170"/>
  <c r="J170"/>
  <c r="M170"/>
  <c r="D170"/>
  <c r="P160"/>
  <c r="S170"/>
  <c r="R170"/>
  <c r="P170"/>
  <c r="Q170"/>
</calcChain>
</file>

<file path=xl/sharedStrings.xml><?xml version="1.0" encoding="utf-8"?>
<sst xmlns="http://schemas.openxmlformats.org/spreadsheetml/2006/main" count="673" uniqueCount="431">
  <si>
    <t xml:space="preserve">În anul de studii 2014-2015 rata instituţionalizării copiilor este de 88%, deoarece 3 copii sînt plecaţi cu familia peste hotarele ţării, 3 copii fregventează grădiniţa or. Chişinău (locul de muncă al părinţilor);   În anul de studii 2015-2016 rata instituţionalizării copiilor de 6-7 ani este de 98% , deoarece 1 copil nu a fregventat grădiniţă motivul fiind starea familiară. Acţiunile întreprinse: convorbiri individuale cu părinţii, invitaţie la şedinţele Comisiei multidisciplinare APL, vizite la domiciliu , invitaţii la şedinţele cu părinţii, scutirea de plata pentru alimentaţie a copilului în grădiniţă de către APL.                                                                                                                                                                                                                                                                                                                                                                                                                                                                                                                                                                                                                                                                                                                                                                                                                                                                                                                                                                                                                                                                                În anul de studii 2016-2017 rata instituţionalizării copiilor de 6-7 ani este de 82%, deoarece 6 copii sînt plecaţi cu familia peste hotarele ţării, 8 copii fregventează grădiniţa or.Chişinău;     </t>
  </si>
  <si>
    <r>
      <t xml:space="preserve">1. Implimentarea în activitatea cadrelor didactice concepţii prevăzute de Codul Educaţiei, de noul Curriculum preşcolar şi dezvoltare a copiilor de vârstă preşcolară 1-7 ani pentru a asigura un proces instructiv -educativ de calitate. </t>
    </r>
    <r>
      <rPr>
        <b/>
        <i/>
        <sz val="10"/>
        <color indexed="28"/>
        <rFont val="Times New Roman"/>
        <family val="1"/>
        <charset val="204"/>
      </rPr>
      <t xml:space="preserve">-Monitorizarea realizării curriculumului preșcolar în concordanţă cu Standardele de dezvoltare și învățare a copilului de la naștere până la 7 ani. </t>
    </r>
    <r>
      <rPr>
        <b/>
        <sz val="10"/>
        <color indexed="28"/>
        <rFont val="Times New Roman"/>
        <family val="1"/>
        <charset val="204"/>
      </rPr>
      <t>2. Promovarea personalului didactic în vederea dezvoltării profesionale.</t>
    </r>
    <r>
      <rPr>
        <b/>
        <i/>
        <sz val="10"/>
        <color indexed="28"/>
        <rFont val="Times New Roman"/>
        <family val="1"/>
        <charset val="204"/>
      </rPr>
      <t xml:space="preserve"> - Formarea continuă conform planului .</t>
    </r>
    <r>
      <rPr>
        <b/>
        <sz val="10"/>
        <color indexed="28"/>
        <rFont val="Times New Roman"/>
        <family val="1"/>
        <charset val="204"/>
      </rPr>
      <t xml:space="preserve"> 3. Formarea  la prescolari atitudini de socializare in procesul pregătirii  lor pentru viata şi şcoala. </t>
    </r>
    <r>
      <rPr>
        <b/>
        <i/>
        <sz val="10"/>
        <color indexed="28"/>
        <rFont val="Times New Roman"/>
        <family val="1"/>
        <charset val="204"/>
      </rPr>
      <t xml:space="preserve">-Promovarea valorilor culturale,  prin activităţile extracurriculare </t>
    </r>
    <r>
      <rPr>
        <b/>
        <sz val="10"/>
        <color indexed="28"/>
        <rFont val="Times New Roman"/>
        <family val="1"/>
        <charset val="204"/>
      </rPr>
      <t>. 4. Dezvoltarea în continuare a parteneriatelor prin conlucrarea  cu parintii  şi autorităţile publice locale ,societatea civilă pentru asigurarea educaţiei de calitate .</t>
    </r>
    <r>
      <rPr>
        <b/>
        <i/>
        <sz val="10"/>
        <color indexed="28"/>
        <rFont val="Times New Roman"/>
        <family val="1"/>
        <charset val="204"/>
      </rPr>
      <t xml:space="preserve"> -Administraţia grădiniţei de copii vom colabora cu  APL Floreni, cu DE Anenii Noi, Centru de sănătate publică, Centrul medicilor defamilie, Asociaţia părintească. </t>
    </r>
    <r>
      <rPr>
        <b/>
        <sz val="10"/>
        <color indexed="28"/>
        <rFont val="Times New Roman"/>
        <family val="1"/>
        <charset val="204"/>
      </rPr>
      <t xml:space="preserve"> 5. Atragerea de fonduri europene prin proiecte de investiţii în vederea dezvoltării bazei tehnico-materiale a grădiniţei. </t>
    </r>
    <r>
      <rPr>
        <b/>
        <i/>
        <sz val="10"/>
        <color indexed="28"/>
        <rFont val="Times New Roman"/>
        <family val="1"/>
        <charset val="204"/>
      </rPr>
      <t xml:space="preserve">-Sensibilizarea şi atragerea partenerilor educaționali din comunitatea locală în soluționarea problemelor instituţiei.    </t>
    </r>
    <r>
      <rPr>
        <b/>
        <sz val="10"/>
        <color indexed="28"/>
        <rFont val="Times New Roman"/>
        <family val="1"/>
        <charset val="204"/>
      </rPr>
      <t xml:space="preserve">                                                                                                                                                                                                                                                                                                                                                                                                                                                                                                                                                                                                                                                                                                                                                                                                                                                                                                                                                                                                                                                                                                                                                                                                                                                                                                                                                                                                                                                                                                                                                                                                                                                                                                                                                                                                                                                                                                                                                                                                                                                                                                                      </t>
    </r>
  </si>
  <si>
    <t>servitoare</t>
  </si>
  <si>
    <t xml:space="preserve">spălătoreasă </t>
  </si>
  <si>
    <t>măturător</t>
  </si>
  <si>
    <r>
      <t xml:space="preserve">"Darurile toamnei " 12.10.2016  </t>
    </r>
    <r>
      <rPr>
        <b/>
        <i/>
        <sz val="11"/>
        <color indexed="28"/>
        <rFont val="Times New Roman"/>
        <family val="1"/>
        <charset val="204"/>
      </rPr>
      <t>Poiana picilor</t>
    </r>
    <r>
      <rPr>
        <b/>
        <sz val="11"/>
        <color indexed="28"/>
        <rFont val="Times New Roman"/>
        <family val="1"/>
        <charset val="204"/>
      </rPr>
      <t xml:space="preserve"> s.Floreni</t>
    </r>
  </si>
  <si>
    <r>
      <t xml:space="preserve">"Bagheta fermecată a iernii"                15.12.2016 </t>
    </r>
    <r>
      <rPr>
        <b/>
        <i/>
        <sz val="11"/>
        <color indexed="28"/>
        <rFont val="Times New Roman"/>
        <family val="1"/>
        <charset val="204"/>
      </rPr>
      <t>Poiana picilor</t>
    </r>
    <r>
      <rPr>
        <b/>
        <sz val="11"/>
        <color indexed="28"/>
        <rFont val="Times New Roman"/>
        <family val="1"/>
        <charset val="204"/>
      </rPr>
      <t xml:space="preserve"> s.Floreni</t>
    </r>
  </si>
  <si>
    <r>
      <t xml:space="preserve">"Mărţişoare roşioare"                01.03.2017 </t>
    </r>
    <r>
      <rPr>
        <b/>
        <i/>
        <sz val="11"/>
        <color indexed="28"/>
        <rFont val="Times New Roman"/>
        <family val="1"/>
        <charset val="204"/>
      </rPr>
      <t xml:space="preserve">Poiana picilor </t>
    </r>
    <r>
      <rPr>
        <b/>
        <sz val="11"/>
        <color indexed="28"/>
        <rFont val="Times New Roman"/>
        <family val="1"/>
        <charset val="204"/>
      </rPr>
      <t>s.Floreni</t>
    </r>
  </si>
  <si>
    <r>
      <t xml:space="preserve">"Copilărie păpădie"                25.05 - 31.05. 2017 </t>
    </r>
    <r>
      <rPr>
        <b/>
        <i/>
        <sz val="11"/>
        <color indexed="28"/>
        <rFont val="Times New Roman"/>
        <family val="1"/>
        <charset val="204"/>
      </rPr>
      <t xml:space="preserve">Poiana picilor </t>
    </r>
    <r>
      <rPr>
        <b/>
        <sz val="11"/>
        <color indexed="28"/>
        <rFont val="Times New Roman"/>
        <family val="1"/>
        <charset val="204"/>
      </rPr>
      <t>s.Floreni</t>
    </r>
  </si>
  <si>
    <t>52.78</t>
  </si>
  <si>
    <r>
      <t>1.Asigurarea accesului copiilor la servicii educaţionale de calitate prin promovarea incluziunii şi crearea unui mediu sigur, prietenos copilului din treapta preşcolară; c</t>
    </r>
    <r>
      <rPr>
        <b/>
        <i/>
        <sz val="10"/>
        <color indexed="28"/>
        <rFont val="Times New Roman"/>
        <family val="1"/>
        <charset val="204"/>
      </rPr>
      <t xml:space="preserve">ursuri de instruire în trei etape </t>
    </r>
    <r>
      <rPr>
        <b/>
        <sz val="10"/>
        <color indexed="28"/>
        <rFont val="Times New Roman"/>
        <family val="1"/>
        <charset val="204"/>
      </rPr>
      <t xml:space="preserve">2.Majorarea ratei performanţelor domeniilor de dezvoltare;  </t>
    </r>
    <r>
      <rPr>
        <b/>
        <i/>
        <sz val="10"/>
        <color indexed="28"/>
        <rFont val="Times New Roman"/>
        <family val="1"/>
        <charset val="204"/>
      </rPr>
      <t xml:space="preserve"> prin aplicarea instrumentului de monitorizare a pregătirii copiilor pentru şcoală.</t>
    </r>
    <r>
      <rPr>
        <b/>
        <sz val="10"/>
        <color indexed="28"/>
        <rFont val="Times New Roman"/>
        <family val="1"/>
        <charset val="204"/>
      </rPr>
      <t xml:space="preserve">3.Formarea continuă a cadrelor didactice şi promovarea unui management educaţional de calitate;  </t>
    </r>
    <r>
      <rPr>
        <b/>
        <i/>
        <sz val="10"/>
        <color indexed="28"/>
        <rFont val="Times New Roman"/>
        <family val="1"/>
        <charset val="204"/>
      </rPr>
      <t>Au participat 3 cadre didactice la formarea continua</t>
    </r>
    <r>
      <rPr>
        <b/>
        <sz val="10"/>
        <color indexed="28"/>
        <rFont val="Times New Roman"/>
        <family val="1"/>
        <charset val="204"/>
      </rPr>
      <t xml:space="preserve">.4.Stimularea creativităţii copiilor în cadrul activităţilor artistico-plastice ; </t>
    </r>
    <r>
      <rPr>
        <b/>
        <i/>
        <sz val="10"/>
        <color indexed="28"/>
        <rFont val="Times New Roman"/>
        <family val="1"/>
        <charset val="204"/>
      </rPr>
      <t>ore metodice,seminare teoretico practice,cu  participarea activă a cadrelor didactice.</t>
    </r>
    <r>
      <rPr>
        <b/>
        <sz val="10"/>
        <color indexed="28"/>
        <rFont val="Times New Roman"/>
        <family val="1"/>
        <charset val="204"/>
      </rPr>
      <t xml:space="preserve">5.Dezvoltarea intelegenţei socio-emoţionale şi a gândirii critice  la copiii de vârstă preşcolară;  </t>
    </r>
    <r>
      <rPr>
        <b/>
        <i/>
        <sz val="10"/>
        <color indexed="28"/>
        <rFont val="Times New Roman"/>
        <family val="1"/>
        <charset val="204"/>
      </rPr>
      <t xml:space="preserve">comunicari, prezentate de cadrele didactice  ore metodice, ore demonstrative. </t>
    </r>
    <r>
      <rPr>
        <b/>
        <sz val="10"/>
        <color indexed="28"/>
        <rFont val="Times New Roman"/>
        <family val="1"/>
        <charset val="204"/>
      </rPr>
      <t xml:space="preserve"> 6.Prevenirea şi excluderea abuzului, neglijării, exploatării şi traficului de copii din mediul educaţional; </t>
    </r>
    <r>
      <rPr>
        <b/>
        <i/>
        <sz val="10"/>
        <color indexed="28"/>
        <rFont val="Times New Roman"/>
        <family val="1"/>
        <charset val="204"/>
      </rPr>
      <t xml:space="preserve">şedinţe cu angajaţii cu subiectul dat </t>
    </r>
    <r>
      <rPr>
        <b/>
        <sz val="10"/>
        <color indexed="28"/>
        <rFont val="Times New Roman"/>
        <family val="1"/>
        <charset val="204"/>
      </rPr>
      <t>7.Transparenţă şi comportament comunicativ eficient în relaţia cu toţi partenerii educaţionali</t>
    </r>
    <r>
      <rPr>
        <b/>
        <i/>
        <sz val="10"/>
        <color indexed="28"/>
        <rFont val="Times New Roman"/>
        <family val="1"/>
        <charset val="204"/>
      </rPr>
      <t>. am colaborat şi a activat în strânsă legătură cu părinţii, APL, agenţi economici din teritoriul satului, cu DE Anenii Noi, Centru de sănătate publică, Centrul medicilor de familie,Asociaţia părintească,Administraţia gimnaziului din sat.
.</t>
    </r>
    <r>
      <rPr>
        <b/>
        <sz val="10"/>
        <color indexed="28"/>
        <rFont val="Times New Roman"/>
        <family val="1"/>
        <charset val="204"/>
      </rPr>
      <t xml:space="preserve">
</t>
    </r>
  </si>
  <si>
    <r>
      <t xml:space="preserve">  </t>
    </r>
    <r>
      <rPr>
        <b/>
        <sz val="10"/>
        <color indexed="28"/>
        <rFont val="Times New Roman"/>
        <family val="1"/>
        <charset val="204"/>
      </rPr>
      <t xml:space="preserve">Rezultatele obţinute fişa de monitorizare anul de studii  2016-2017 A. Dezvoltarea fizică, a sănătăţii şi igienei personale 95%. B. Dezvoltarea socio emoţională 84% C. Capacităţi şi atitudini de învăţare 87%. D. Dezvoltarea limbajului şi a comunicării,  79% E.Dezvoltarea cognitivă şi a cunoasterii lumii 84%. În anul  de studii 2016 - 2017,  s-au realizat 11consilii  de administraţie, 4 seminare teoretico - practice, 9ore consultaţii metodice ,1 control preventiv:I-Organizarea alimentaţiei copiilor în instituţie. Respectarea normelor băneşti- 2 controale inopinate: I- Respectarea regimului de activitate a angajaţilor din instituţie. :  II - Pregătirea cadrelor didactice de activitatea de educaţia fizică:4 controale tematice: I - Pregătirea instituţiei preşcolare către noul an de studii 2016-2017; II-Cultivarea şi dezvoltarea spiritului creativ la copii în cadru activităţilor integrate;  III - Proiectarea sarcinilor de lucru în centrele de activitate "ştiinţe" ;  IV - Evaluarea copiilor  6-7 ani în baza observărilor şi fişei de monitorizare 4 consilii pedagogice :I -Organizarea activităţii profesionale a cadrelor didactice în anul de studii 2016 - 2017;  II - Stimularea creativităţii copiilor în cadrul activităţilor artistico - plastice:III -Dezvoltarea inteligenţei  socio-emoţionale şi a gândirii critice la copiii de vârstă preşcolară: IV-Rezultatele activităţii colectivului.                                                                                                                                                                                                                                                                                                                                                                                                                                                                                                                                                                                                                                                                                                                                                                                                                                                                                                                                                                                                                                                                                                   
</t>
    </r>
  </si>
  <si>
    <r>
      <t xml:space="preserve"> </t>
    </r>
    <r>
      <rPr>
        <b/>
        <sz val="9"/>
        <color indexed="28"/>
        <rFont val="Times New Roman"/>
        <family val="1"/>
        <charset val="204"/>
      </rPr>
      <t xml:space="preserve">Analizând dimensiunea financiara pentru  anul de studii 2016-2017,au fost planificat  pentru salarii 1927,72 lei, sau executat  1980,50 lei sau cheltuit suplimentar  52,78 lei, </t>
    </r>
    <r>
      <rPr>
        <b/>
        <i/>
        <sz val="9"/>
        <color indexed="28"/>
        <rFont val="Times New Roman"/>
        <family val="1"/>
        <charset val="204"/>
      </rPr>
      <t>fiind achitaţi  doi angajaţi de către APL</t>
    </r>
    <r>
      <rPr>
        <b/>
        <sz val="9"/>
        <color indexed="28"/>
        <rFont val="Times New Roman"/>
        <family val="1"/>
        <charset val="204"/>
      </rPr>
      <t>. Pentru energie electrica au fost planificaţi 95,90 lei, sau executat 121,40 lei sau cheltuit suplimentar 25,500 lei ,</t>
    </r>
    <r>
      <rPr>
        <b/>
        <i/>
        <sz val="9"/>
        <color indexed="28"/>
        <rFont val="Times New Roman"/>
        <family val="1"/>
        <charset val="204"/>
      </rPr>
      <t xml:space="preserve"> pentru lucrările de reparaţie a acoperişului.</t>
    </r>
    <r>
      <rPr>
        <b/>
        <sz val="9"/>
        <color indexed="28"/>
        <rFont val="Times New Roman"/>
        <family val="1"/>
        <charset val="204"/>
      </rPr>
      <t xml:space="preserve"> Gaze naturale au fost planificat 413,80 lei, sau executat 332,60 lei  fiind economii 81,200 lei , </t>
    </r>
    <r>
      <rPr>
        <b/>
        <i/>
        <sz val="9"/>
        <color indexed="28"/>
        <rFont val="Times New Roman"/>
        <family val="1"/>
        <charset val="204"/>
      </rPr>
      <t xml:space="preserve">a fost spălată sistema  de incălzire şi racordarea corectă a pompei. </t>
    </r>
    <r>
      <rPr>
        <b/>
        <sz val="9"/>
        <color indexed="28"/>
        <rFont val="Times New Roman"/>
        <family val="1"/>
        <charset val="204"/>
      </rPr>
      <t>Formarea profesională au fost planificat 6,000 lei, sau executat 8.600 lei sau cheltuit suplimentar 2,600 lei ,</t>
    </r>
    <r>
      <rPr>
        <b/>
        <i/>
        <sz val="9"/>
        <color indexed="28"/>
        <rFont val="Times New Roman"/>
        <family val="1"/>
        <charset val="204"/>
      </rPr>
      <t xml:space="preserve"> au fost achitate cursurile de formare  pentru 5 angajaţi a IET. </t>
    </r>
    <r>
      <rPr>
        <b/>
        <sz val="9"/>
        <color indexed="28"/>
        <rFont val="Times New Roman"/>
        <family val="1"/>
        <charset val="204"/>
      </rPr>
      <t>Procurarea utilajelor,sculelor au fost planificat 5,000 lei, sau executat  4,800lei rămaşi 200 lei .Accesorii de pat şi echipamente de protecţie au fost planificat 35.000 lei, sau executat  35.000 lei .Renovarea capitală a acoperişului  sau cheltuit 846.951 lei .Materiale de uz gospodăresc şi rechizite de birou au fost planificat 53,000 lei, sau executat  23,000 lei sau economisit 30,000 lei ,</t>
    </r>
    <r>
      <rPr>
        <b/>
        <i/>
        <sz val="9"/>
        <color indexed="28"/>
        <rFont val="Times New Roman"/>
        <family val="1"/>
        <charset val="204"/>
      </rPr>
      <t>din economiile rămase  sau făcut modificări şi au fost transferaţi la alimentaţie.</t>
    </r>
    <r>
      <rPr>
        <b/>
        <sz val="9"/>
        <color indexed="28"/>
        <rFont val="Times New Roman"/>
        <family val="1"/>
        <charset val="204"/>
      </rPr>
      <t xml:space="preserve"> Alimentaţia copiilor au fost planificat 474,8 lei, sau executat  666,40 lei sau cheltuit suplimentar 195,00 lei. </t>
    </r>
    <r>
      <rPr>
        <b/>
        <i/>
        <sz val="9"/>
        <color indexed="28"/>
        <rFont val="Times New Roman"/>
        <family val="1"/>
        <charset val="204"/>
      </rPr>
      <t>La aprobarea bugetului pentru anul 2016-17  sa comis greşeli ,nu sa ţinut cont de numărul copii  si de norma bănească.</t>
    </r>
  </si>
  <si>
    <t>10 lei</t>
  </si>
  <si>
    <t>19.000      90%</t>
  </si>
  <si>
    <t>lengerie de pat, mătrasuri pentru paturi, paturi,căldări</t>
  </si>
  <si>
    <t>praf de spălat,săpun lichid,gel de veselă,becuri,cuţite</t>
  </si>
  <si>
    <t>achitarea cursuri</t>
  </si>
  <si>
    <t>Bănci de gimnastică</t>
  </si>
  <si>
    <t xml:space="preserve">    1              77</t>
  </si>
  <si>
    <t>achitarea serviciilor</t>
  </si>
  <si>
    <t>Morbiditatea generală -233 cazuri; inclusiv copii pînă la 3 ani - 34 cazuri; inclusiv copii peste 3 ani - 102 cazuri;  Au fost bolnavi 136 copii, 63%; Boli infecţioase: Varicelă - 3 copii, 1,4%; Boli ale sistemului respirator: Pneumonii - 5 copii, 2,3%; Bronşite - 42 copii, 19,5 %; Angine - 20 copii, 9,3%;  Boli ale căilor respirator superioare - 60 copii, 27,7%; Boli ale sistemului digestiv - 1 copii, 0,5%; Comoţii cerebrale- 1 copii, 0,5%; Dermatite - 2 copii, 0,9%; Traume - 1 copii 0,5 %;Interocolită 2 copii 0,9%;</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</si>
  <si>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</si>
  <si>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</si>
  <si>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</si>
  <si>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</si>
  <si>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</si>
  <si>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</si>
  <si>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</si>
  <si>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</si>
  <si>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</si>
  <si>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</si>
  <si>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</si>
  <si>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</si>
  <si>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</si>
  <si>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</si>
  <si>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</si>
  <si>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</si>
  <si>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</si>
  <si>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</si>
  <si>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</si>
  <si>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</si>
  <si>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</si>
  <si>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</si>
  <si>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</si>
  <si>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</si>
  <si>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</si>
  <si>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</si>
  <si>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</si>
  <si>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</si>
  <si>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</si>
  <si>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</si>
  <si>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</si>
  <si>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</si>
  <si>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</si>
  <si>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</si>
  <si>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</si>
  <si>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</si>
  <si>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</si>
  <si>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</si>
  <si>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</si>
  <si>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</si>
  <si>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</si>
  <si>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</si>
  <si>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</si>
  <si>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</si>
  <si>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</si>
  <si>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</si>
  <si>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</si>
  <si>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</si>
  <si>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</si>
  <si>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</si>
  <si>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</si>
  <si>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</si>
  <si>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</si>
  <si>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</si>
  <si>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</si>
  <si>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</si>
  <si>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</si>
  <si>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</si>
  <si>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</si>
  <si>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</si>
  <si>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</si>
  <si>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</si>
  <si>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</si>
  <si>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</si>
  <si>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</si>
  <si>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</si>
  <si>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</si>
  <si>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</si>
  <si>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</si>
  <si>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</si>
  <si>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</si>
  <si>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</si>
  <si>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</si>
  <si>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</si>
  <si>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</si>
  <si>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</si>
  <si>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</si>
  <si>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</si>
  <si>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</si>
  <si>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</si>
  <si>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</si>
  <si>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</si>
  <si>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</si>
  <si>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</si>
  <si>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</si>
  <si>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</si>
  <si>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</si>
  <si>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</si>
  <si>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</si>
  <si>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</si>
  <si>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</si>
  <si>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</si>
  <si>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</si>
  <si>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</si>
  <si>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</si>
  <si>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</si>
  <si>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</si>
  <si>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</si>
  <si>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</si>
  <si>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</si>
  <si>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</si>
  <si>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</si>
  <si>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</si>
  <si>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</si>
  <si>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</si>
  <si>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</si>
  <si>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</si>
  <si>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</si>
  <si>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</si>
  <si>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</si>
  <si>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</si>
  <si>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</si>
  <si>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</si>
  <si>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</si>
  <si>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</si>
  <si>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</si>
  <si>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</si>
  <si>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</si>
  <si>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</si>
  <si>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</si>
  <si>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</si>
  <si>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</si>
  <si>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</si>
  <si>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</si>
  <si>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</si>
  <si>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</si>
  <si>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</si>
  <si>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</si>
  <si>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</si>
  <si>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</si>
  <si>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</si>
  <si>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</si>
  <si>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</si>
  <si>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</si>
  <si>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</si>
  <si>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</si>
  <si>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</si>
  <si>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</si>
  <si>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</si>
  <si>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</si>
  <si>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</si>
  <si>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</si>
  <si>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</si>
  <si>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</si>
  <si>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</si>
  <si>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</si>
  <si>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</si>
  <si>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</si>
  <si>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</si>
  <si>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</si>
  <si>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</si>
  <si>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</si>
  <si>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</si>
  <si>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</si>
  <si>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</si>
  <si>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</si>
  <si>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</si>
  <si>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</si>
  <si>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</si>
  <si>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</si>
  <si>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</si>
  <si>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</si>
  <si>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</si>
  <si>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</si>
  <si>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</si>
  <si>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</si>
  <si>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</si>
  <si>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</si>
  <si>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</si>
  <si>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</si>
  <si>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</si>
  <si>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</si>
  <si>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</si>
  <si>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</si>
  <si>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</si>
  <si>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</si>
  <si>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</si>
  <si>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</si>
  <si>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</si>
  <si>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</si>
  <si>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</si>
  <si>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</si>
  <si>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</si>
  <si>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</si>
  <si>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</si>
  <si>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</si>
  <si>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</si>
  <si>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</si>
  <si>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</si>
  <si>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</si>
  <si>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</si>
  <si>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</si>
  <si>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</si>
  <si>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</si>
  <si>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</si>
  <si>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</si>
  <si>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</si>
  <si>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</si>
  <si>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</si>
  <si>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</si>
  <si>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</si>
  <si>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</si>
  <si>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</si>
  <si>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</si>
  <si>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</si>
  <si>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</si>
  <si>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</si>
  <si>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</si>
  <si>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</si>
  <si>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</si>
  <si>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</si>
  <si>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</si>
  <si>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</si>
  <si>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</si>
  <si>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</si>
  <si>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</si>
  <si>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</si>
  <si>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</si>
  <si>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</si>
  <si>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</si>
  <si>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</si>
  <si>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</si>
  <si>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</si>
  <si>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</si>
  <si>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</si>
  <si>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</si>
  <si>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</si>
  <si>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</si>
  <si>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</si>
  <si>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</si>
  <si>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</si>
  <si>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</si>
  <si>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</si>
  <si>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</si>
  <si>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</si>
  <si>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</si>
  <si>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</si>
  <si>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</si>
  <si>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</si>
  <si>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</si>
  <si>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</si>
  <si>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</si>
  <si>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</si>
  <si>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</si>
  <si>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</si>
  <si>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</si>
  <si>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</si>
  <si>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</si>
  <si>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</si>
  <si>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</si>
  <si>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</si>
  <si>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</si>
  <si>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</si>
  <si>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</si>
  <si>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</si>
  <si>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</si>
  <si>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</si>
  <si>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</si>
  <si>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</si>
  <si>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</si>
  <si>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</si>
  <si>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</si>
  <si>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</si>
  <si>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</si>
  <si>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</si>
  <si>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</si>
  <si>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</si>
  <si>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</si>
  <si>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</si>
  <si>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</si>
  <si>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</si>
  <si>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</si>
  <si>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</si>
  <si>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</si>
  <si>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</si>
  <si>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</si>
  <si>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</si>
  <si>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</si>
  <si>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</si>
  <si>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</si>
  <si>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</si>
  <si>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</si>
  <si>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</si>
  <si>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</si>
  <si>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</si>
  <si>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</si>
  <si>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</si>
  <si>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</si>
  <si>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</si>
  <si>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</si>
  <si>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</si>
  <si>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</si>
  <si>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</si>
  <si>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</si>
  <si>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</si>
  <si>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</si>
  <si>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</si>
  <si>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</si>
  <si>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</si>
  <si>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</si>
  <si>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</si>
  <si>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</si>
  <si>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</si>
  <si>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</si>
  <si>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</si>
  <si>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</si>
  <si>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</si>
  <si>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</si>
  <si>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</si>
  <si>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</si>
  <si>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</si>
  <si>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</si>
  <si>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</si>
  <si>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</si>
  <si>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</si>
  <si>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</si>
  <si>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</si>
  <si>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</si>
  <si>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</si>
  <si>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</si>
  <si>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</si>
  <si>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</si>
  <si>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</si>
  <si>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</si>
  <si>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</si>
  <si>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</si>
  <si>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</si>
  <si>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</si>
  <si>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</si>
  <si>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</si>
  <si>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</si>
  <si>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</si>
  <si>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</si>
  <si>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</si>
  <si>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</si>
  <si>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</si>
  <si>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</si>
  <si>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</si>
  <si>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</si>
  <si>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</si>
  <si>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</si>
  <si>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</si>
  <si>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</si>
  <si>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</si>
  <si>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</si>
  <si>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</si>
  <si>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</si>
  <si>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s.Floreni</t>
  </si>
  <si>
    <t>"Poiana picilor"</t>
  </si>
  <si>
    <t>creşă-grădiniţă</t>
  </si>
  <si>
    <t>română</t>
  </si>
  <si>
    <t>0265-61-089</t>
  </si>
  <si>
    <t>str.Chişinăului</t>
  </si>
  <si>
    <t>gradinitafloreni@mai.ru</t>
  </si>
  <si>
    <t>http.//gadinitafloreni.educ.md</t>
  </si>
  <si>
    <t>12 ore</t>
  </si>
  <si>
    <t>Asistent medical</t>
  </si>
  <si>
    <t>şef de gospodărie</t>
  </si>
  <si>
    <t>dădacă</t>
  </si>
  <si>
    <t xml:space="preserve">ajutor de educator </t>
  </si>
  <si>
    <t>bucătar / ajutor de bucătar</t>
  </si>
  <si>
    <t>"Asociaţia Obştească" s. Floreni</t>
  </si>
  <si>
    <t>spălătoreasă de vaselă</t>
  </si>
  <si>
    <t>muncitor</t>
  </si>
  <si>
    <t>paznic</t>
  </si>
  <si>
    <t>operatori la casangerie</t>
  </si>
  <si>
    <t xml:space="preserve">       4 grupe (688 m²) sânt arendate de către clasele primare  ale Gimnaziul Floreni</t>
  </si>
  <si>
    <t xml:space="preserve">Controlul medical aprofundat se efectuiază o dată pe an, conform graficului Centrului de Sănătate s. Floreni. </t>
  </si>
  <si>
    <t>Grădiniţa este asigurată după necesităţi cu dezinfectante (sol. Septohloral 0,015%), detergengi, degrasanţi şi inventarul necesar ( teuri, căldări, aspirator, etc.)pentru a menţine încăperile instituţiei în ordine. Conform inspecţiei de la Centrul de Sănătate Publică regimul sanitaro-igienic se respectă.</t>
  </si>
  <si>
    <t>120 lei</t>
  </si>
  <si>
    <t>Motivaţie redusă a unor cadre didactice în inovaţie; rutina unor cadre didactice; supraîncărcarea cadrelor didactice cu sarcini şi activităţi neremunerate; temeri de neîndeplenire a sarcinilor extradidactice; lipsa mijloacelor financiare pentru stimularea personalului; personalul tehnic dezavantajat în remunerare; implicarea redusă a unor părinţi în activitatea grădiniţei;</t>
  </si>
  <si>
    <t>Cabinetul medical dispune de truse medicale: 1. pentru acordarea primului ajutor în caz de sindrom convulsiv; 2. trusă medicală pentru acordarea ajutorului în caz de şoc anafilactic; 3. trusă medicală profilaxia SIDA,; 4. trusă medicală intoxicaţii alimentare; 5. trusa medicală pediculoză; 6. trusă medicală pentru acordarea primului ajutor în caz de ctraume Toate trusele sînt asigurate cu medicamente necesare şi completate. Procurarea medicamentelor se face de 2 ori pe an. Anual se alocă 3000 lei pentru procurarea medicamentelor.</t>
  </si>
  <si>
    <t>Cabinetul medical este dotat conform cerinţelor: sală de primire, izolator cu două locuri: sala de primire dispune de cîntar, antropometru, tonometru, lampă cu cuarţ, termometre, şpatule, atele .Dotarea cabinetului medical cu calculator.</t>
  </si>
  <si>
    <t xml:space="preserve">  Insuficienţa ofertei de ghiduri şi alte materiale complementare pentru educatori care să răspundă unei nevoi  în procesul instructiv-educativ; Utilizarea în mică măsură a metodelor de predare-învăţare-evaluare centrate pe copil, Suprasolicitarea copiilor în procesul instructiv-educativ; Pregătirea insuficientă a unor cadre didactice aplicarea tehnicilor moderne în procesul de învăţare şi evaluare; Cadre didactice nepregătite bine ceea ce priveşte lucrul cu copiii cu CES;  </t>
  </si>
  <si>
    <t xml:space="preserve">Floreni APL </t>
  </si>
  <si>
    <t>Pprocurarea utilajelor,sculelor pentru gospodărie</t>
  </si>
  <si>
    <t>Energie electrica</t>
  </si>
  <si>
    <t>Gaze naturale</t>
  </si>
  <si>
    <t>Materialelor de uz gospodăresc şi rechizite de birou</t>
  </si>
  <si>
    <t>Accesorii de pat şi echipamente de protecţie</t>
  </si>
  <si>
    <t xml:space="preserve"> Pentru fiecare grupă de vârstă grădiniţa dispune de material curricular (Plan de activitate a instituţiei, planuri de activitate a cadrelor didactice, caiete de lucru, teste, culegeri, programe, ghiduri de aplicare, instrumente de evaluare,  standarde, etc.), Realizarea obiectivelor primordiale în anul de studii 2016-2017 circa 85%;O bună colaborare între educatori şi învăţătorii claselor primare din Gimnaziul Floreni, Condiţii optime şi sigure pentru desfăşurarea calitativă a procesului instructiv-educativ;  Management educaţional cu deschidere spre reformă, calitate şi performanţă, climat pozitiv în colectiv;</t>
  </si>
  <si>
    <t xml:space="preserve">Fluctuaţia cadrelor didactice şi lipsa continuităţii la grupă; Instabilitate economică şi socială; Plecarea familiilor tinere cu copiii şi stabilirea cu traiul peste hotarele ţării; Lipsa spaţiului pentru a satisface cererea de înmatriculare a copiilor de 2-7 ani în grădiniţă; Baza materială existentă nu permite realizarea tuturor solicitărilor beneficiarior; </t>
  </si>
  <si>
    <t>Identificarea resurselor financiare extrabugetare pentru dotarea grădiniţei prin sponsorizări, donaţii, etc.; Existenţa programelor de modernizare a grădiniţelor; parteneriate eficiente cu comunitatea, APL, părinţii, ONG-uri, agenţi economici pentru obţinerea de fonduri extrabugetare; creşterea ponderii copiilor care fregventează grădiniţa; implicarea în proiecte cu finanţare externă prin fonduri europene</t>
  </si>
  <si>
    <t>Insuficienţa bazei tehnico-materiale; mobilierul învechit, lipsa echipamentului sportiv în sala de sport; lipsa tehnicii audio-vizuale în sala de muzică şi sălile de grupă, număr redus de calculatoare; insuficienţa materialul didactic şi depăşit;  venituri extrabugetare mici; fondurile financiare alocate de APL pentru achiziţii echipament şi material didactic insuficient; utilaj tehnologic învechit la blocul alimentar; lipsa utilajului necesar pentru blocul alimentar (tocător de legume, feliator, cîntar, etc.</t>
  </si>
  <si>
    <t>Buget limitat pentru grădiniţă; riscul ca APL  să nu dispună întotdeauna de resurse financiare corespunzătoare cerinţelor actuale pentru dezvoltarea şi modernizarea bazei tehnico-materiale; limitarea autonomiei unităţii în luarea deciziilor importante; ritmul accelerat al schimbărilor tehnologice conduse la uzura morală a echipamentului existent.</t>
  </si>
  <si>
    <t>Baza tehnico- materială corespunzătoare pentru asigurarea procesului instructiv-educativ de calitate; siguranţă şi protecţie pentru copii,  personalul didactic şi tenhic; local cu destinaţie specifică amplasat la 15 km de or. Chişinău, cu 8 grupe funcţionale (1- creşă, 7- de grădiniţă), sală de festivităţi , sală de sport, cabinet medical, cabinet metodic, bucătărie, spălătorie, holuri, intrări separate; dispune de teren de joacă pentru fiecare grupă separat; conectare la reţeua de apă şi canalizare, încălzire autonomă, telefonie fixă, internet, autorizare sanitară de funcţionare.</t>
  </si>
  <si>
    <t>salariu personalului</t>
  </si>
  <si>
    <t>Remunerarea personalului</t>
  </si>
  <si>
    <t xml:space="preserve">  </t>
  </si>
  <si>
    <t>Guvernul României                                                    FISM</t>
  </si>
  <si>
    <t xml:space="preserve">     "Sporirea accesului şi a gradului de participare a copiilor la educaţia timpurie în Republica Moldova"</t>
  </si>
  <si>
    <t>paturi  pentru copii,laviţe,</t>
  </si>
  <si>
    <t>Formarea profesională</t>
  </si>
  <si>
    <t xml:space="preserve">Renovarea capitală a acoperişului </t>
  </si>
  <si>
    <t>Profinastil,lemn,peliculă,cue,ciment,nisip</t>
  </si>
  <si>
    <t xml:space="preserve">       96.0%</t>
  </si>
  <si>
    <t xml:space="preserve"> Existenţa instituţiilor acreditate pentru pregătirea profesională a cadrelor didactice, studiile fiind achitate din bugetul instituţiei; Posibilitatea aplicării programelor educaţionale centrate pe copil; Prestigiul grădiniţei în comunitate; Parteneriate bune cu Gimnaziul Floreni, APL, DE, SAP, SAS, CS Floreni, părinţi, agenţi economici; Implicarea în proiecte de investiţii sociale de finanţare;  </t>
  </si>
  <si>
    <t>Personal didactic cu înaltă pregătire profesională, experienţă de muncă, implicare activă în stagii de formare prin programe naţionale, recalificare, masterat; 11 din 15 cadre didactice deţin grad didactic. (2-grad întâi, 9-grad II doi), climat favorabil în colectiv, spirit de echipă, responsabilitate faţă de funcţie şi unitate, implicare activă în activităţile metodice,  desfăşurarea activităţilor integrate şi extracurriculare la un nivel înalt, implicarea cadrelor didactice în actul decizional în instituţie</t>
  </si>
  <si>
    <t>Reticenţa  la schimbare a unor cadrelor didactice, lipsa de receptivitate; Folosirea modalităţilor tradiţionale de evaluare, abilităţi insuficiente a unor cadre didactice în utilizarea tehnologiilor informaţionale şi interactive în activitate; lipsa specialiştilor (psiholog, logoped, etc) în lucrul cu copiii cu CES; sprijin insuficient a părinţilor copiilor.</t>
  </si>
  <si>
    <t>Necesitatea formării continuie permanentă a cadrelor didactice, in dependenţă de vîrstă şi grad didactic; participarea activă în cadrul activităţilor metodice şi concursuri raionale; organizarea procesului instructiv-educativ atractiv atât pentru copii cât şi implicarea nemijlocită a părinţilor; dezvoltarea relaţiilor de parteneriat cu instituţiile de învăţământ din localitate, raion, ţară</t>
  </si>
  <si>
    <t xml:space="preserve">Vopsirea tavanelor, pereţilor </t>
  </si>
  <si>
    <t>Vopsea,var,ciment,</t>
  </si>
  <si>
    <t>Proiect FISM Contribuţie în cadrul proietului</t>
  </si>
  <si>
    <t>ţiglă,lemn,peliculă,ciment,cue.</t>
  </si>
  <si>
    <t xml:space="preserve">Procurarea materialelor pentru spălarea sistemei </t>
  </si>
  <si>
    <t>robinete,filtre,coturi,</t>
  </si>
  <si>
    <t xml:space="preserve">        Renovarea capitală a acoperişului  Instituţia de educaţie timpurie "Poiana picilor" s. Floreni</t>
  </si>
  <si>
    <t>846.951</t>
  </si>
  <si>
    <t xml:space="preserve"> 2 cadre didactice.</t>
  </si>
</sst>
</file>

<file path=xl/styles.xml><?xml version="1.0" encoding="utf-8"?>
<styleSheet xmlns="http://schemas.openxmlformats.org/spreadsheetml/2006/main">
  <numFmts count="2">
    <numFmt numFmtId="164" formatCode="0.0%"/>
    <numFmt numFmtId="165" formatCode="0.0"/>
  </numFmts>
  <fonts count="65">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b/>
      <sz val="12"/>
      <color indexed="28"/>
      <name val="Times New Roman"/>
      <family val="1"/>
      <charset val="204"/>
    </font>
    <font>
      <b/>
      <sz val="10"/>
      <color indexed="8"/>
      <name val="Times New Roman"/>
      <family val="1"/>
      <charset val="204"/>
    </font>
    <font>
      <b/>
      <sz val="8"/>
      <color indexed="28"/>
      <name val="Times New Roman"/>
      <family val="1"/>
      <charset val="204"/>
    </font>
    <font>
      <b/>
      <i/>
      <sz val="10"/>
      <color indexed="28"/>
      <name val="Times New Roman"/>
      <family val="1"/>
      <charset val="204"/>
    </font>
    <font>
      <sz val="16"/>
      <color indexed="8"/>
      <name val="Calibri"/>
      <family val="2"/>
      <charset val="204"/>
    </font>
    <font>
      <b/>
      <i/>
      <sz val="9"/>
      <color indexed="28"/>
      <name val="Times New Roman"/>
      <family val="1"/>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medium">
        <color indexed="64"/>
      </right>
      <top style="thin">
        <color indexed="64"/>
      </top>
      <bottom/>
      <diagonal/>
    </border>
  </borders>
  <cellStyleXfs count="5">
    <xf numFmtId="0" fontId="0" fillId="0" borderId="0"/>
    <xf numFmtId="0" fontId="63"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56" fillId="0" borderId="0" applyNumberFormat="0" applyFill="0" applyBorder="0" applyAlignment="0" applyProtection="0">
      <alignment vertical="top"/>
      <protection locked="0"/>
    </xf>
  </cellStyleXfs>
  <cellXfs count="70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0" fontId="61" fillId="0" borderId="0" xfId="0" applyFont="1" applyAlignment="1"/>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42" xfId="0" applyNumberFormat="1" applyFont="1" applyFill="1" applyBorder="1" applyAlignment="1">
      <alignment horizontal="left" vertical="center"/>
    </xf>
    <xf numFmtId="0" fontId="29" fillId="5" borderId="6"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41" xfId="0" applyNumberFormat="1" applyFont="1" applyFill="1" applyBorder="1" applyAlignment="1">
      <alignment horizontal="center" vertical="top" wrapText="1"/>
    </xf>
    <xf numFmtId="0" fontId="20" fillId="0" borderId="0" xfId="0" applyFont="1" applyBorder="1" applyAlignment="1">
      <alignment horizontal="center" vertical="top" wrapText="1"/>
    </xf>
    <xf numFmtId="0" fontId="27" fillId="5" borderId="44"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2" fillId="3" borderId="0" xfId="3" applyFont="1" applyFill="1" applyAlignment="1">
      <alignment horizontal="center"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29" fillId="5" borderId="27"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42" xfId="0" applyNumberFormat="1" applyFont="1" applyFill="1" applyBorder="1" applyAlignment="1">
      <alignment horizontal="center" vertical="top" wrapText="1"/>
    </xf>
    <xf numFmtId="0" fontId="29" fillId="5" borderId="7" xfId="0" applyNumberFormat="1" applyFont="1" applyFill="1" applyBorder="1" applyAlignment="1">
      <alignment horizontal="center" vertical="top" wrapText="1"/>
    </xf>
    <xf numFmtId="0" fontId="29" fillId="5" borderId="43" xfId="0" applyNumberFormat="1" applyFont="1" applyFill="1" applyBorder="1" applyAlignment="1">
      <alignment horizontal="center" vertical="top" wrapText="1"/>
    </xf>
    <xf numFmtId="0" fontId="27" fillId="5" borderId="45" xfId="0" applyNumberFormat="1" applyFont="1" applyFill="1" applyBorder="1" applyAlignment="1">
      <alignment horizontal="left" vertical="top" wrapText="1"/>
    </xf>
    <xf numFmtId="0" fontId="27" fillId="5" borderId="46"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0" fontId="25" fillId="3" borderId="0" xfId="1" applyFont="1" applyFill="1" applyBorder="1" applyAlignment="1">
      <alignment horizontal="center" vertical="center"/>
    </xf>
    <xf numFmtId="0" fontId="20" fillId="0" borderId="0" xfId="0" applyFont="1" applyBorder="1" applyAlignment="1">
      <alignment horizontal="center"/>
    </xf>
    <xf numFmtId="0" fontId="15" fillId="5" borderId="44" xfId="0" applyNumberFormat="1" applyFont="1" applyFill="1" applyBorder="1" applyAlignment="1">
      <alignment horizontal="left" vertical="top" wrapText="1"/>
    </xf>
    <xf numFmtId="0" fontId="15" fillId="5" borderId="9" xfId="0" applyNumberFormat="1" applyFont="1" applyFill="1" applyBorder="1" applyAlignment="1">
      <alignment horizontal="left" vertical="top" wrapText="1"/>
    </xf>
    <xf numFmtId="0" fontId="15" fillId="5" borderId="45" xfId="0" applyNumberFormat="1" applyFont="1" applyFill="1" applyBorder="1" applyAlignment="1">
      <alignment horizontal="left" vertical="top" wrapText="1"/>
    </xf>
    <xf numFmtId="0" fontId="15" fillId="5" borderId="1" xfId="0" applyNumberFormat="1" applyFont="1" applyFill="1" applyBorder="1" applyAlignment="1">
      <alignment horizontal="left" vertical="top" wrapText="1"/>
    </xf>
    <xf numFmtId="0" fontId="15" fillId="5" borderId="0" xfId="0" applyNumberFormat="1" applyFont="1" applyFill="1" applyBorder="1" applyAlignment="1">
      <alignment horizontal="left" vertical="top" wrapText="1"/>
    </xf>
    <xf numFmtId="0" fontId="15" fillId="5" borderId="46" xfId="0" applyNumberFormat="1" applyFont="1" applyFill="1" applyBorder="1" applyAlignment="1">
      <alignment horizontal="left" vertical="top" wrapText="1"/>
    </xf>
    <xf numFmtId="0" fontId="15" fillId="5" borderId="35" xfId="0" applyNumberFormat="1" applyFont="1" applyFill="1" applyBorder="1" applyAlignment="1">
      <alignment horizontal="left" vertical="top" wrapText="1"/>
    </xf>
    <xf numFmtId="0" fontId="15" fillId="5" borderId="8" xfId="0" applyNumberFormat="1" applyFont="1" applyFill="1" applyBorder="1" applyAlignment="1">
      <alignment horizontal="left" vertical="top" wrapText="1"/>
    </xf>
    <xf numFmtId="0" fontId="15" fillId="5" borderId="36" xfId="0" applyNumberFormat="1" applyFont="1" applyFill="1" applyBorder="1" applyAlignment="1">
      <alignment horizontal="left" vertical="top" wrapText="1"/>
    </xf>
    <xf numFmtId="0" fontId="25" fillId="3" borderId="0" xfId="1" applyFont="1" applyFill="1" applyBorder="1" applyAlignment="1">
      <alignment horizontal="left" vertical="center"/>
    </xf>
    <xf numFmtId="0" fontId="16" fillId="5" borderId="9" xfId="0" applyNumberFormat="1" applyFont="1" applyFill="1" applyBorder="1" applyAlignment="1">
      <alignment horizontal="left" vertical="top" wrapText="1"/>
    </xf>
    <xf numFmtId="0" fontId="16" fillId="5" borderId="45" xfId="0" applyNumberFormat="1" applyFont="1" applyFill="1" applyBorder="1" applyAlignment="1">
      <alignment horizontal="left" vertical="top" wrapText="1"/>
    </xf>
    <xf numFmtId="0" fontId="16" fillId="5" borderId="1" xfId="0" applyNumberFormat="1" applyFont="1" applyFill="1" applyBorder="1" applyAlignment="1">
      <alignment horizontal="left" vertical="top" wrapText="1"/>
    </xf>
    <xf numFmtId="0" fontId="16" fillId="5" borderId="0" xfId="0" applyNumberFormat="1" applyFont="1" applyFill="1" applyBorder="1" applyAlignment="1">
      <alignment horizontal="left" vertical="top" wrapText="1"/>
    </xf>
    <xf numFmtId="0" fontId="16" fillId="5" borderId="46" xfId="0" applyNumberFormat="1" applyFont="1" applyFill="1" applyBorder="1" applyAlignment="1">
      <alignment horizontal="left" vertical="top" wrapText="1"/>
    </xf>
    <xf numFmtId="0" fontId="16" fillId="5" borderId="35" xfId="0" applyNumberFormat="1" applyFont="1" applyFill="1" applyBorder="1" applyAlignment="1">
      <alignment horizontal="left" vertical="top" wrapText="1"/>
    </xf>
    <xf numFmtId="0" fontId="16" fillId="5" borderId="8" xfId="0" applyNumberFormat="1" applyFont="1" applyFill="1" applyBorder="1" applyAlignment="1">
      <alignment horizontal="left" vertical="top" wrapText="1"/>
    </xf>
    <xf numFmtId="0" fontId="16" fillId="5" borderId="36" xfId="0" applyNumberFormat="1" applyFont="1" applyFill="1" applyBorder="1" applyAlignment="1">
      <alignment horizontal="left" vertical="top" wrapText="1"/>
    </xf>
    <xf numFmtId="0" fontId="20" fillId="0" borderId="8" xfId="0" applyFont="1" applyBorder="1" applyAlignment="1">
      <alignment horizontal="center"/>
    </xf>
    <xf numFmtId="0" fontId="20" fillId="0" borderId="9" xfId="0" applyFont="1" applyBorder="1" applyAlignment="1">
      <alignment horizontal="center"/>
    </xf>
    <xf numFmtId="0" fontId="16" fillId="5" borderId="6"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27" fillId="5" borderId="44"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5"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46"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27" fillId="5" borderId="1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14" fillId="0" borderId="4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0" xfId="0" applyFont="1" applyFill="1" applyBorder="1" applyAlignment="1">
      <alignment horizontal="center" vertical="center"/>
    </xf>
    <xf numFmtId="0" fontId="27" fillId="5" borderId="41" xfId="0" applyNumberFormat="1" applyFont="1" applyFill="1" applyBorder="1" applyAlignment="1">
      <alignment horizontal="left" vertical="top" wrapText="1"/>
    </xf>
    <xf numFmtId="0" fontId="29" fillId="5" borderId="51"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0" fontId="29" fillId="5" borderId="53"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55" xfId="0" applyNumberFormat="1" applyFont="1" applyFill="1" applyBorder="1" applyAlignment="1">
      <alignment horizontal="center" vertical="top" wrapText="1"/>
    </xf>
    <xf numFmtId="0" fontId="14" fillId="0" borderId="4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33" fillId="5" borderId="41"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3"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54" xfId="0" applyFont="1" applyFill="1" applyBorder="1" applyAlignment="1">
      <alignment vertical="center"/>
    </xf>
    <xf numFmtId="0" fontId="34" fillId="3" borderId="0" xfId="0" applyFont="1" applyFill="1" applyBorder="1" applyAlignment="1">
      <alignment horizontal="center"/>
    </xf>
    <xf numFmtId="2" fontId="29" fillId="5" borderId="51" xfId="0" applyNumberFormat="1" applyFont="1" applyFill="1" applyBorder="1" applyAlignment="1">
      <alignment horizontal="left" vertical="center"/>
    </xf>
    <xf numFmtId="2" fontId="29" fillId="5" borderId="52" xfId="0" applyNumberFormat="1" applyFont="1" applyFill="1" applyBorder="1" applyAlignment="1">
      <alignment horizontal="left" vertical="center"/>
    </xf>
    <xf numFmtId="2" fontId="29" fillId="5" borderId="55" xfId="0" applyNumberFormat="1" applyFont="1" applyFill="1" applyBorder="1" applyAlignment="1">
      <alignment horizontal="left" vertical="center"/>
    </xf>
    <xf numFmtId="0" fontId="27" fillId="5" borderId="56"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1" xfId="0" applyNumberFormat="1" applyFont="1" applyFill="1" applyBorder="1" applyAlignment="1">
      <alignment horizontal="left" vertical="top" wrapText="1"/>
    </xf>
    <xf numFmtId="0" fontId="14" fillId="0" borderId="44" xfId="0" applyFont="1" applyBorder="1" applyAlignment="1">
      <alignment horizontal="center" vertical="top" wrapText="1"/>
    </xf>
    <xf numFmtId="0" fontId="14" fillId="0" borderId="45" xfId="0" applyFont="1" applyBorder="1" applyAlignment="1">
      <alignment horizontal="center" vertical="top" wrapText="1"/>
    </xf>
    <xf numFmtId="0" fontId="14" fillId="0" borderId="1" xfId="0" applyFont="1" applyBorder="1" applyAlignment="1">
      <alignment horizontal="center" vertical="top" wrapText="1"/>
    </xf>
    <xf numFmtId="0" fontId="14" fillId="0" borderId="46"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14" fillId="5" borderId="44" xfId="0" applyNumberFormat="1" applyFont="1" applyFill="1" applyBorder="1" applyAlignment="1">
      <alignment horizontal="left" vertical="top" wrapText="1"/>
    </xf>
    <xf numFmtId="0" fontId="14" fillId="5" borderId="9" xfId="0" applyNumberFormat="1" applyFont="1" applyFill="1" applyBorder="1" applyAlignment="1">
      <alignment horizontal="left" vertical="top" wrapText="1"/>
    </xf>
    <xf numFmtId="0" fontId="14" fillId="5" borderId="45" xfId="0" applyNumberFormat="1" applyFont="1" applyFill="1" applyBorder="1" applyAlignment="1">
      <alignment horizontal="left" vertical="top" wrapText="1"/>
    </xf>
    <xf numFmtId="0" fontId="14" fillId="5" borderId="1" xfId="0" applyNumberFormat="1" applyFont="1" applyFill="1" applyBorder="1" applyAlignment="1">
      <alignment horizontal="left" vertical="top" wrapText="1"/>
    </xf>
    <xf numFmtId="0" fontId="14" fillId="5" borderId="0" xfId="0" applyNumberFormat="1" applyFont="1" applyFill="1" applyBorder="1" applyAlignment="1">
      <alignment horizontal="left" vertical="top" wrapText="1"/>
    </xf>
    <xf numFmtId="0" fontId="14" fillId="5" borderId="46" xfId="0" applyNumberFormat="1" applyFont="1" applyFill="1" applyBorder="1" applyAlignment="1">
      <alignment horizontal="left" vertical="top" wrapText="1"/>
    </xf>
    <xf numFmtId="0" fontId="14" fillId="5" borderId="35" xfId="0" applyNumberFormat="1" applyFont="1" applyFill="1" applyBorder="1" applyAlignment="1">
      <alignment horizontal="left" vertical="top" wrapText="1"/>
    </xf>
    <xf numFmtId="0" fontId="14" fillId="5" borderId="8" xfId="0" applyNumberFormat="1" applyFont="1" applyFill="1" applyBorder="1" applyAlignment="1">
      <alignment horizontal="left" vertical="top" wrapText="1"/>
    </xf>
    <xf numFmtId="0" fontId="14" fillId="5" borderId="36" xfId="0" applyNumberFormat="1" applyFont="1" applyFill="1" applyBorder="1" applyAlignment="1">
      <alignment horizontal="left" vertical="top" wrapText="1"/>
    </xf>
    <xf numFmtId="2" fontId="26" fillId="2" borderId="57" xfId="0" applyNumberFormat="1" applyFont="1" applyFill="1" applyBorder="1" applyAlignment="1">
      <alignment horizontal="center"/>
    </xf>
    <xf numFmtId="2" fontId="26" fillId="2" borderId="58" xfId="0" applyNumberFormat="1" applyFont="1" applyFill="1" applyBorder="1" applyAlignment="1">
      <alignment horizontal="center"/>
    </xf>
    <xf numFmtId="0" fontId="27" fillId="3" borderId="0" xfId="0" applyFont="1" applyFill="1" applyBorder="1" applyAlignment="1">
      <alignment horizontal="center" vertical="center"/>
    </xf>
    <xf numFmtId="0" fontId="14" fillId="0" borderId="44" xfId="0" applyFont="1" applyFill="1" applyBorder="1" applyAlignment="1">
      <alignment horizontal="center" vertical="center" wrapText="1"/>
    </xf>
    <xf numFmtId="0" fontId="14" fillId="0" borderId="35" xfId="0" applyFont="1" applyFill="1" applyBorder="1" applyAlignment="1">
      <alignment horizontal="center" vertical="center" wrapText="1"/>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0" fontId="14" fillId="0" borderId="45" xfId="0" applyFont="1" applyFill="1" applyBorder="1" applyAlignment="1">
      <alignment horizontal="center" vertical="center"/>
    </xf>
    <xf numFmtId="0" fontId="14" fillId="0" borderId="36" xfId="0" applyFont="1" applyFill="1" applyBorder="1" applyAlignment="1">
      <alignment horizontal="center" vertical="center"/>
    </xf>
    <xf numFmtId="0" fontId="57" fillId="5" borderId="9" xfId="0" applyNumberFormat="1" applyFont="1" applyFill="1" applyBorder="1" applyAlignment="1">
      <alignment horizontal="left" vertical="top" wrapText="1"/>
    </xf>
    <xf numFmtId="0" fontId="57" fillId="5" borderId="45" xfId="0" applyNumberFormat="1" applyFont="1" applyFill="1" applyBorder="1" applyAlignment="1">
      <alignment horizontal="left" vertical="top" wrapText="1"/>
    </xf>
    <xf numFmtId="0" fontId="57" fillId="5" borderId="1" xfId="0" applyNumberFormat="1" applyFont="1" applyFill="1" applyBorder="1" applyAlignment="1">
      <alignment horizontal="left" vertical="top" wrapText="1"/>
    </xf>
    <xf numFmtId="0" fontId="57" fillId="5" borderId="0" xfId="0" applyNumberFormat="1" applyFont="1" applyFill="1" applyBorder="1" applyAlignment="1">
      <alignment horizontal="left" vertical="top" wrapText="1"/>
    </xf>
    <xf numFmtId="0" fontId="57" fillId="5" borderId="46" xfId="0" applyNumberFormat="1" applyFont="1" applyFill="1" applyBorder="1" applyAlignment="1">
      <alignment horizontal="left" vertical="top" wrapText="1"/>
    </xf>
    <xf numFmtId="0" fontId="57" fillId="5" borderId="35" xfId="0" applyNumberFormat="1" applyFont="1" applyFill="1" applyBorder="1" applyAlignment="1">
      <alignment horizontal="left" vertical="top" wrapText="1"/>
    </xf>
    <xf numFmtId="0" fontId="57" fillId="5" borderId="8" xfId="0" applyNumberFormat="1" applyFont="1" applyFill="1" applyBorder="1" applyAlignment="1">
      <alignment horizontal="left" vertical="top" wrapText="1"/>
    </xf>
    <xf numFmtId="0" fontId="57" fillId="5" borderId="36" xfId="0" applyNumberFormat="1" applyFont="1" applyFill="1" applyBorder="1" applyAlignment="1">
      <alignment horizontal="left" vertical="top" wrapText="1"/>
    </xf>
    <xf numFmtId="0" fontId="14" fillId="0" borderId="1"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0" xfId="0" applyFont="1" applyFill="1" applyBorder="1" applyAlignment="1">
      <alignment horizontal="center" vertical="center" wrapText="1"/>
    </xf>
    <xf numFmtId="1" fontId="8" fillId="2" borderId="57" xfId="0" applyNumberFormat="1" applyFont="1" applyFill="1" applyBorder="1" applyAlignment="1">
      <alignment horizontal="center"/>
    </xf>
    <xf numFmtId="1" fontId="8" fillId="2" borderId="58" xfId="0" applyNumberFormat="1" applyFont="1" applyFill="1" applyBorder="1" applyAlignment="1">
      <alignment horizontal="center"/>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42"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2" fontId="27" fillId="2" borderId="50" xfId="0" applyNumberFormat="1" applyFont="1" applyFill="1" applyBorder="1" applyAlignment="1">
      <alignment horizontal="center" vertical="top"/>
    </xf>
    <xf numFmtId="2" fontId="27" fillId="2" borderId="48" xfId="0" applyNumberFormat="1" applyFont="1" applyFill="1" applyBorder="1" applyAlignment="1">
      <alignment horizontal="center" vertical="top"/>
    </xf>
    <xf numFmtId="0" fontId="29" fillId="5" borderId="9" xfId="0" applyNumberFormat="1" applyFont="1" applyFill="1" applyBorder="1" applyAlignment="1">
      <alignment horizontal="left" vertical="top" wrapText="1"/>
    </xf>
    <xf numFmtId="0" fontId="29" fillId="5" borderId="45"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46"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2" fontId="2" fillId="2" borderId="18"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2" fontId="2" fillId="2" borderId="7" xfId="0" applyNumberFormat="1" applyFont="1" applyFill="1" applyBorder="1" applyAlignment="1">
      <alignment horizontal="center" vertical="top"/>
    </xf>
    <xf numFmtId="2" fontId="2" fillId="2" borderId="42" xfId="0" applyNumberFormat="1" applyFont="1" applyFill="1" applyBorder="1" applyAlignment="1">
      <alignment horizontal="center" vertical="top"/>
    </xf>
    <xf numFmtId="2" fontId="2" fillId="2" borderId="41"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5"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0" fontId="14" fillId="0" borderId="13" xfId="0" applyFont="1" applyBorder="1" applyAlignment="1">
      <alignment horizontal="center" vertical="center"/>
    </xf>
    <xf numFmtId="0" fontId="14" fillId="0" borderId="27" xfId="0" applyFont="1" applyBorder="1" applyAlignment="1">
      <alignment horizontal="center" vertical="center"/>
    </xf>
    <xf numFmtId="2" fontId="2" fillId="2" borderId="5" xfId="0" applyNumberFormat="1" applyFont="1" applyFill="1" applyBorder="1" applyAlignment="1">
      <alignment horizontal="center" vertical="top"/>
    </xf>
    <xf numFmtId="2" fontId="2" fillId="2" borderId="59" xfId="0" applyNumberFormat="1" applyFont="1" applyFill="1" applyBorder="1" applyAlignment="1">
      <alignment horizontal="center" vertical="top"/>
    </xf>
    <xf numFmtId="0" fontId="14" fillId="0" borderId="60" xfId="0" applyFont="1" applyBorder="1" applyAlignment="1">
      <alignment horizontal="center"/>
    </xf>
    <xf numFmtId="0" fontId="14" fillId="0" borderId="61" xfId="0" applyFont="1" applyBorder="1" applyAlignment="1">
      <alignment horizontal="center"/>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0" fontId="14" fillId="0" borderId="31" xfId="0" applyFont="1" applyFill="1" applyBorder="1" applyAlignment="1">
      <alignment horizontal="center" vertical="center"/>
    </xf>
    <xf numFmtId="0" fontId="14" fillId="0" borderId="62" xfId="0" applyFont="1" applyFill="1" applyBorder="1" applyAlignment="1">
      <alignment horizontal="center" vertical="center"/>
    </xf>
    <xf numFmtId="1" fontId="27" fillId="2" borderId="57" xfId="0" applyNumberFormat="1" applyFont="1" applyFill="1" applyBorder="1" applyAlignment="1">
      <alignment horizontal="center" vertical="center" wrapText="1"/>
    </xf>
    <xf numFmtId="1" fontId="27" fillId="2" borderId="63" xfId="0" applyNumberFormat="1" applyFont="1" applyFill="1" applyBorder="1" applyAlignment="1">
      <alignment horizontal="center" vertical="center" wrapText="1"/>
    </xf>
    <xf numFmtId="1" fontId="27" fillId="2" borderId="58" xfId="0" applyNumberFormat="1" applyFont="1" applyFill="1" applyBorder="1" applyAlignment="1">
      <alignment horizontal="center" vertical="center" wrapText="1"/>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26" xfId="0" applyNumberFormat="1" applyFont="1" applyFill="1" applyBorder="1" applyAlignment="1">
      <alignment horizontal="center" vertical="center" wrapText="1"/>
    </xf>
    <xf numFmtId="1" fontId="29" fillId="2" borderId="43" xfId="0" applyNumberFormat="1"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2" fontId="2" fillId="2" borderId="56"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5" borderId="44"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5" xfId="0" applyFont="1" applyFill="1" applyBorder="1" applyAlignment="1" applyProtection="1">
      <alignment horizontal="center" vertical="center" wrapText="1"/>
      <protection locked="0"/>
    </xf>
    <xf numFmtId="0" fontId="14" fillId="0" borderId="11" xfId="0" applyFont="1" applyBorder="1" applyAlignment="1">
      <alignment horizontal="center" vertical="center"/>
    </xf>
    <xf numFmtId="0" fontId="14" fillId="0" borderId="28" xfId="0" applyFont="1" applyBorder="1" applyAlignment="1">
      <alignment horizontal="center" vertical="center"/>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54" xfId="0" applyNumberFormat="1" applyFont="1" applyFill="1" applyBorder="1" applyAlignment="1">
      <alignment horizontal="center" vertical="center" wrapText="1"/>
    </xf>
    <xf numFmtId="1" fontId="29" fillId="2" borderId="53" xfId="0" applyNumberFormat="1" applyFont="1" applyFill="1" applyBorder="1" applyAlignment="1">
      <alignment horizontal="center" vertical="center" wrapText="1"/>
    </xf>
    <xf numFmtId="1" fontId="29" fillId="2" borderId="41" xfId="0" applyNumberFormat="1" applyFont="1" applyFill="1" applyBorder="1" applyAlignment="1">
      <alignment horizontal="center" vertical="center" wrapText="1"/>
    </xf>
    <xf numFmtId="0" fontId="51" fillId="5" borderId="44"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5" xfId="0" applyNumberFormat="1" applyFont="1" applyFill="1" applyBorder="1" applyAlignment="1">
      <alignment horizontal="left" vertical="top" wrapText="1"/>
    </xf>
    <xf numFmtId="1" fontId="29" fillId="2" borderId="20" xfId="0" applyNumberFormat="1" applyFont="1" applyFill="1" applyBorder="1" applyAlignment="1">
      <alignment horizontal="center" vertical="center" wrapText="1"/>
    </xf>
    <xf numFmtId="2" fontId="2" fillId="2" borderId="17" xfId="0" applyNumberFormat="1" applyFont="1" applyFill="1" applyBorder="1" applyAlignment="1">
      <alignment horizontal="center" vertical="top"/>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60" xfId="0" applyNumberFormat="1" applyFont="1" applyFill="1" applyBorder="1" applyAlignment="1">
      <alignment horizontal="center" vertical="center" wrapText="1"/>
    </xf>
    <xf numFmtId="49" fontId="14" fillId="5" borderId="64" xfId="0" applyNumberFormat="1" applyFont="1" applyFill="1" applyBorder="1" applyAlignment="1">
      <alignment horizontal="center" vertical="center" wrapText="1"/>
    </xf>
    <xf numFmtId="49" fontId="14" fillId="5" borderId="61"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65" xfId="0" applyNumberFormat="1" applyFont="1" applyFill="1" applyBorder="1" applyAlignment="1">
      <alignment horizontal="center" vertical="center" wrapText="1"/>
    </xf>
    <xf numFmtId="1" fontId="29" fillId="2" borderId="23" xfId="0" applyNumberFormat="1" applyFont="1" applyFill="1" applyBorder="1" applyAlignment="1">
      <alignment horizontal="center" vertical="center" wrapText="1"/>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5" xfId="0" applyFont="1" applyBorder="1" applyAlignment="1">
      <alignment horizontal="center" vertical="center" wrapText="1"/>
    </xf>
    <xf numFmtId="0" fontId="14" fillId="0" borderId="37" xfId="0" applyFont="1" applyBorder="1" applyAlignment="1">
      <alignment horizontal="center" vertical="center"/>
    </xf>
    <xf numFmtId="0" fontId="14" fillId="0" borderId="48" xfId="0" applyFont="1" applyBorder="1" applyAlignment="1">
      <alignment horizontal="center" vertical="center"/>
    </xf>
    <xf numFmtId="0" fontId="59" fillId="5" borderId="44" xfId="0" applyNumberFormat="1" applyFont="1" applyFill="1" applyBorder="1" applyAlignment="1">
      <alignment horizontal="left" vertical="top" wrapText="1"/>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60" xfId="0" applyNumberFormat="1" applyFont="1" applyFill="1" applyBorder="1" applyAlignment="1">
      <alignment horizontal="center" vertical="center" wrapText="1"/>
    </xf>
    <xf numFmtId="0" fontId="27" fillId="5" borderId="64" xfId="0" applyNumberFormat="1" applyFont="1" applyFill="1" applyBorder="1" applyAlignment="1">
      <alignment horizontal="center" vertical="center" wrapText="1"/>
    </xf>
    <xf numFmtId="0" fontId="27" fillId="5" borderId="65" xfId="0" applyNumberFormat="1" applyFont="1" applyFill="1" applyBorder="1" applyAlignment="1">
      <alignment horizontal="center" vertical="center" wrapText="1"/>
    </xf>
    <xf numFmtId="164" fontId="27" fillId="2" borderId="66" xfId="0" applyNumberFormat="1" applyFont="1" applyFill="1" applyBorder="1" applyAlignment="1">
      <alignment horizontal="center"/>
    </xf>
    <xf numFmtId="164" fontId="27" fillId="2" borderId="67" xfId="0" applyNumberFormat="1" applyFont="1" applyFill="1" applyBorder="1" applyAlignment="1">
      <alignment horizontal="center"/>
    </xf>
    <xf numFmtId="164" fontId="27" fillId="2" borderId="68"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0" fontId="25" fillId="3" borderId="0" xfId="1" applyFont="1" applyFill="1" applyBorder="1" applyAlignment="1">
      <alignment horizontal="left" vertical="center"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 fontId="27" fillId="2" borderId="44"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164" fontId="27" fillId="2" borderId="21"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23" xfId="0" applyNumberFormat="1" applyFont="1" applyFill="1" applyBorder="1" applyAlignment="1">
      <alignment horizontal="center"/>
    </xf>
    <xf numFmtId="9" fontId="17" fillId="2" borderId="41" xfId="0" applyNumberFormat="1" applyFont="1" applyFill="1" applyBorder="1" applyAlignment="1">
      <alignment horizontal="center"/>
    </xf>
    <xf numFmtId="0" fontId="17" fillId="2" borderId="10" xfId="0" applyFont="1" applyFill="1" applyBorder="1" applyAlignment="1">
      <alignment horizontal="center"/>
    </xf>
    <xf numFmtId="0" fontId="17" fillId="2" borderId="27" xfId="0" applyFont="1" applyFill="1" applyBorder="1" applyAlignment="1">
      <alignment horizontal="center"/>
    </xf>
    <xf numFmtId="9" fontId="17" fillId="2" borderId="53" xfId="0" applyNumberFormat="1" applyFont="1" applyFill="1" applyBorder="1" applyAlignment="1">
      <alignment horizontal="center"/>
    </xf>
    <xf numFmtId="0" fontId="17" fillId="2" borderId="22" xfId="0" applyFont="1" applyFill="1" applyBorder="1" applyAlignment="1">
      <alignment horizontal="center"/>
    </xf>
    <xf numFmtId="0" fontId="17" fillId="2" borderId="54" xfId="0" applyFont="1" applyFill="1" applyBorder="1" applyAlignment="1">
      <alignment horizontal="center"/>
    </xf>
    <xf numFmtId="0" fontId="14" fillId="0" borderId="51" xfId="0" applyFont="1" applyFill="1" applyBorder="1" applyAlignment="1">
      <alignment horizontal="center" vertical="center" wrapText="1"/>
    </xf>
    <xf numFmtId="0" fontId="14" fillId="0" borderId="55" xfId="0" applyFont="1" applyFill="1" applyBorder="1" applyAlignment="1">
      <alignment horizontal="center" vertical="center" wrapText="1"/>
    </xf>
    <xf numFmtId="9" fontId="17" fillId="2" borderId="66" xfId="0" applyNumberFormat="1" applyFont="1" applyFill="1" applyBorder="1" applyAlignment="1">
      <alignment horizontal="center"/>
    </xf>
    <xf numFmtId="0" fontId="17" fillId="2" borderId="67" xfId="0" applyFont="1" applyFill="1" applyBorder="1" applyAlignment="1">
      <alignment horizontal="center"/>
    </xf>
    <xf numFmtId="0" fontId="17" fillId="2" borderId="68" xfId="0" applyFont="1" applyFill="1" applyBorder="1" applyAlignment="1">
      <alignment horizontal="center"/>
    </xf>
    <xf numFmtId="0" fontId="17" fillId="2" borderId="35" xfId="0" applyFont="1" applyFill="1" applyBorder="1" applyAlignment="1">
      <alignment horizontal="center"/>
    </xf>
    <xf numFmtId="0" fontId="17" fillId="2" borderId="8" xfId="0" applyFont="1" applyFill="1" applyBorder="1" applyAlignment="1">
      <alignment horizontal="center"/>
    </xf>
    <xf numFmtId="0" fontId="17" fillId="2" borderId="36" xfId="0" applyFont="1" applyFill="1" applyBorder="1" applyAlignment="1">
      <alignment horizontal="center"/>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53" xfId="0" applyNumberFormat="1" applyFont="1" applyFill="1" applyBorder="1" applyAlignment="1">
      <alignment horizontal="center"/>
    </xf>
    <xf numFmtId="164" fontId="27" fillId="2" borderId="54" xfId="0" applyNumberFormat="1" applyFont="1" applyFill="1" applyBorder="1" applyAlignment="1">
      <alignment horizontal="center"/>
    </xf>
    <xf numFmtId="164" fontId="27" fillId="2" borderId="41" xfId="0" applyNumberFormat="1" applyFont="1" applyFill="1" applyBorder="1" applyAlignment="1">
      <alignment horizontal="center"/>
    </xf>
    <xf numFmtId="164" fontId="27" fillId="2" borderId="27" xfId="0" applyNumberFormat="1" applyFont="1" applyFill="1" applyBorder="1" applyAlignment="1">
      <alignment horizontal="center"/>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42" xfId="0" applyFont="1" applyFill="1" applyBorder="1" applyAlignment="1">
      <alignment horizontal="left" vertic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33" fillId="3" borderId="8" xfId="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8" fillId="5" borderId="44"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5"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46"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4" fillId="0" borderId="21" xfId="0" applyFont="1" applyFill="1" applyBorder="1" applyAlignment="1">
      <alignment horizontal="left" vertical="center" wrapText="1"/>
    </xf>
    <xf numFmtId="0" fontId="17" fillId="0" borderId="22" xfId="0" applyFont="1" applyBorder="1"/>
    <xf numFmtId="0" fontId="17" fillId="0" borderId="54" xfId="0" applyFont="1" applyBorder="1"/>
    <xf numFmtId="0" fontId="17" fillId="0" borderId="10" xfId="0" applyFont="1" applyBorder="1"/>
    <xf numFmtId="0" fontId="17" fillId="0" borderId="27" xfId="0" applyFont="1" applyBorder="1"/>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0" fontId="14" fillId="0" borderId="72" xfId="0" applyFont="1" applyBorder="1" applyAlignment="1">
      <alignment horizontal="center" vertical="center"/>
    </xf>
    <xf numFmtId="0" fontId="17" fillId="0" borderId="72" xfId="0" applyFont="1" applyBorder="1"/>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66" xfId="0" applyFont="1" applyBorder="1" applyAlignment="1">
      <alignment horizontal="left" vertical="top" wrapText="1"/>
    </xf>
    <xf numFmtId="0" fontId="14" fillId="0" borderId="67" xfId="0" applyFont="1" applyBorder="1" applyAlignment="1">
      <alignment horizontal="left" vertical="top" wrapText="1"/>
    </xf>
    <xf numFmtId="0" fontId="14" fillId="0" borderId="68" xfId="0" applyFont="1" applyBorder="1" applyAlignment="1">
      <alignment horizontal="left" vertical="top" wrapText="1"/>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73" xfId="0" applyFont="1" applyBorder="1" applyAlignment="1">
      <alignment horizontal="center" vertical="center" wrapText="1"/>
    </xf>
    <xf numFmtId="0" fontId="17" fillId="0" borderId="73" xfId="0" applyFont="1" applyBorder="1"/>
    <xf numFmtId="0" fontId="14" fillId="0" borderId="73" xfId="0" applyFont="1" applyBorder="1" applyAlignment="1">
      <alignment horizontal="center" vertical="center"/>
    </xf>
    <xf numFmtId="0" fontId="14" fillId="0" borderId="51"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74" xfId="0" applyFont="1" applyBorder="1" applyAlignment="1">
      <alignment horizontal="center" vertical="center" wrapText="1"/>
    </xf>
    <xf numFmtId="0" fontId="17" fillId="0" borderId="74" xfId="0" applyFont="1" applyBorder="1"/>
    <xf numFmtId="0" fontId="14" fillId="0" borderId="65" xfId="0" applyFont="1" applyBorder="1" applyAlignment="1">
      <alignment horizontal="center" vertical="center" wrapText="1"/>
    </xf>
    <xf numFmtId="0" fontId="17" fillId="0" borderId="74" xfId="0" applyFont="1" applyBorder="1" applyAlignment="1">
      <alignment wrapText="1"/>
    </xf>
    <xf numFmtId="0" fontId="17" fillId="0" borderId="34" xfId="0" applyFont="1" applyBorder="1" applyAlignment="1">
      <alignment wrapText="1"/>
    </xf>
    <xf numFmtId="0" fontId="17" fillId="0" borderId="13" xfId="0" applyFont="1" applyBorder="1"/>
    <xf numFmtId="0" fontId="17" fillId="0" borderId="14" xfId="0" applyFont="1" applyBorder="1"/>
    <xf numFmtId="0" fontId="14" fillId="0" borderId="75" xfId="0" applyFont="1" applyBorder="1" applyAlignment="1">
      <alignment horizontal="center" vertical="center"/>
    </xf>
    <xf numFmtId="0" fontId="17" fillId="0" borderId="75" xfId="0" applyFont="1" applyBorder="1"/>
    <xf numFmtId="0" fontId="14" fillId="0" borderId="20" xfId="0" applyFont="1" applyBorder="1" applyAlignment="1">
      <alignment horizontal="center"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9" fillId="5" borderId="9" xfId="0" applyNumberFormat="1" applyFont="1" applyFill="1" applyBorder="1" applyAlignment="1">
      <alignment horizontal="left" vertical="top" wrapText="1"/>
    </xf>
    <xf numFmtId="0" fontId="19" fillId="5" borderId="45"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46"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49" fillId="5" borderId="44"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5"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46"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64" xfId="0" applyFont="1" applyBorder="1" applyAlignment="1">
      <alignment horizontal="center" vertical="center" wrapText="1"/>
    </xf>
    <xf numFmtId="0" fontId="14" fillId="0" borderId="51" xfId="0" applyFont="1" applyBorder="1" applyAlignment="1">
      <alignment horizontal="left" vertical="center"/>
    </xf>
    <xf numFmtId="0" fontId="14" fillId="0" borderId="52" xfId="0" applyFont="1" applyBorder="1" applyAlignment="1">
      <alignment horizontal="left" vertical="center"/>
    </xf>
    <xf numFmtId="0" fontId="27" fillId="3" borderId="0" xfId="0" applyFont="1" applyFill="1" applyBorder="1" applyAlignment="1">
      <alignment horizontal="left" vertical="center"/>
    </xf>
    <xf numFmtId="0" fontId="58" fillId="5" borderId="44"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5"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46"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14" fillId="0" borderId="60" xfId="0" applyFont="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57" xfId="0" applyFont="1" applyBorder="1" applyAlignment="1">
      <alignment horizontal="center"/>
    </xf>
    <xf numFmtId="0" fontId="14" fillId="0" borderId="63" xfId="0" applyFont="1" applyBorder="1" applyAlignment="1">
      <alignment horizontal="center"/>
    </xf>
    <xf numFmtId="0" fontId="14" fillId="0" borderId="58"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14" fillId="0" borderId="44" xfId="0" applyFont="1" applyBorder="1" applyAlignment="1">
      <alignment horizontal="center"/>
    </xf>
    <xf numFmtId="0" fontId="14" fillId="0" borderId="9" xfId="0" applyFont="1" applyBorder="1" applyAlignment="1">
      <alignment horizontal="center"/>
    </xf>
    <xf numFmtId="0" fontId="14" fillId="0" borderId="45" xfId="0" applyFont="1" applyBorder="1" applyAlignment="1">
      <alignment horizontal="center"/>
    </xf>
    <xf numFmtId="0" fontId="14" fillId="0" borderId="5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56" fillId="5" borderId="13" xfId="4" applyNumberFormat="1" applyFill="1" applyBorder="1" applyAlignment="1" applyProtection="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13" xfId="0" applyNumberFormat="1" applyFont="1" applyFill="1" applyBorder="1" applyAlignment="1">
      <alignment horizontal="left" vertical="top"/>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6" xfId="0" applyFont="1" applyBorder="1" applyAlignment="1">
      <alignment horizontal="left"/>
    </xf>
    <xf numFmtId="0" fontId="14" fillId="0" borderId="18" xfId="0" applyFont="1" applyBorder="1" applyAlignment="1">
      <alignment horizontal="left"/>
    </xf>
    <xf numFmtId="0" fontId="24" fillId="0" borderId="0" xfId="0" applyFont="1" applyAlignment="1">
      <alignment horizont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21" xfId="0" applyFont="1" applyBorder="1" applyAlignment="1">
      <alignment horizontal="left"/>
    </xf>
    <xf numFmtId="0" fontId="14" fillId="0" borderId="22" xfId="0" applyFont="1" applyBorder="1" applyAlignment="1">
      <alignment horizontal="left"/>
    </xf>
    <xf numFmtId="0" fontId="14" fillId="0" borderId="54" xfId="0" applyFont="1" applyBorder="1" applyAlignment="1">
      <alignment horizontal="left"/>
    </xf>
    <xf numFmtId="0" fontId="14" fillId="0" borderId="7" xfId="0" applyFont="1" applyBorder="1" applyAlignment="1">
      <alignment horizontal="left"/>
    </xf>
    <xf numFmtId="0" fontId="14" fillId="0" borderId="19"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6" xfId="0" applyFont="1" applyBorder="1" applyAlignment="1">
      <alignment horizontal="center" vertical="center" wrapText="1"/>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38" fillId="3" borderId="27" xfId="3" applyFont="1" applyFill="1" applyBorder="1" applyAlignment="1">
      <alignment horizontal="center" vertical="center"/>
    </xf>
    <xf numFmtId="0" fontId="38" fillId="3" borderId="41" xfId="3" applyFont="1" applyFill="1" applyBorder="1" applyAlignment="1">
      <alignment horizontal="center" vertical="center"/>
    </xf>
    <xf numFmtId="0" fontId="34" fillId="3" borderId="27" xfId="1" applyFont="1" applyFill="1" applyBorder="1" applyAlignment="1">
      <alignment horizontal="center" vertical="center"/>
    </xf>
    <xf numFmtId="0" fontId="34" fillId="3" borderId="41" xfId="1" applyFont="1" applyFill="1" applyBorder="1" applyAlignment="1">
      <alignment horizontal="center" vertical="center"/>
    </xf>
    <xf numFmtId="0" fontId="33" fillId="3" borderId="27" xfId="0" applyFont="1" applyFill="1" applyBorder="1" applyAlignment="1">
      <alignment horizontal="center"/>
    </xf>
    <xf numFmtId="0" fontId="33" fillId="3" borderId="41" xfId="0" applyFont="1" applyFill="1" applyBorder="1" applyAlignment="1">
      <alignment horizontal="center"/>
    </xf>
    <xf numFmtId="0" fontId="0" fillId="0" borderId="10" xfId="0" applyBorder="1" applyAlignment="1">
      <alignment horizontal="left" vertical="top" wrapText="1"/>
    </xf>
    <xf numFmtId="0" fontId="45" fillId="0" borderId="57" xfId="0" applyFont="1" applyBorder="1" applyAlignment="1">
      <alignment horizontal="left" vertical="top" wrapText="1"/>
    </xf>
    <xf numFmtId="0" fontId="45" fillId="0" borderId="58"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4" fillId="3" borderId="27" xfId="1" applyFont="1" applyFill="1" applyBorder="1" applyAlignment="1">
      <alignment horizontal="center" vertical="center" wrapText="1"/>
    </xf>
    <xf numFmtId="0" fontId="34" fillId="3" borderId="41"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1" xfId="3"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41"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floreni@mai.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0"/>
  <sheetViews>
    <sheetView tabSelected="1" zoomScale="85" zoomScaleNormal="85" zoomScaleSheetLayoutView="85" zoomScalePageLayoutView="85" workbookViewId="0">
      <selection activeCell="K83" sqref="K83:L9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664" t="s">
        <v>368</v>
      </c>
      <c r="M1" s="664"/>
      <c r="N1" s="664"/>
      <c r="O1" s="664"/>
      <c r="P1" s="664"/>
      <c r="Q1" s="664"/>
      <c r="R1" s="664"/>
      <c r="S1" s="44"/>
    </row>
    <row r="2" spans="2:19" ht="15.75" customHeight="1"/>
    <row r="3" spans="2:19" ht="15.75" customHeight="1">
      <c r="B3" s="665" t="s">
        <v>109</v>
      </c>
      <c r="C3" s="665"/>
      <c r="D3" s="665"/>
      <c r="E3" s="665"/>
      <c r="F3" s="665"/>
      <c r="G3" s="665"/>
      <c r="H3" s="665"/>
      <c r="I3" s="665"/>
      <c r="J3" s="665"/>
      <c r="K3" s="665"/>
      <c r="L3" s="665"/>
      <c r="M3" s="665"/>
      <c r="N3" s="665"/>
      <c r="O3" s="665"/>
      <c r="P3" s="665"/>
      <c r="Q3" s="665"/>
      <c r="R3" s="665"/>
    </row>
    <row r="4" spans="2:19" ht="15.75" customHeight="1">
      <c r="B4" s="665"/>
      <c r="C4" s="665"/>
      <c r="D4" s="665"/>
      <c r="E4" s="665"/>
      <c r="F4" s="665"/>
      <c r="G4" s="665"/>
      <c r="H4" s="665"/>
      <c r="I4" s="665"/>
      <c r="J4" s="665"/>
      <c r="K4" s="665"/>
      <c r="L4" s="665"/>
      <c r="M4" s="665"/>
      <c r="N4" s="665"/>
      <c r="O4" s="665"/>
      <c r="P4" s="665"/>
      <c r="Q4" s="665"/>
      <c r="R4" s="665"/>
    </row>
    <row r="5" spans="2:19" ht="15.75" customHeight="1">
      <c r="B5" s="665"/>
      <c r="C5" s="665"/>
      <c r="D5" s="665"/>
      <c r="E5" s="665"/>
      <c r="F5" s="665"/>
      <c r="G5" s="665"/>
      <c r="H5" s="665"/>
      <c r="I5" s="665"/>
      <c r="J5" s="665"/>
      <c r="K5" s="665"/>
      <c r="L5" s="665"/>
      <c r="M5" s="665"/>
      <c r="N5" s="665"/>
      <c r="O5" s="665"/>
      <c r="P5" s="665"/>
      <c r="Q5" s="665"/>
      <c r="R5" s="665"/>
    </row>
    <row r="6" spans="2:19" ht="15.75" customHeight="1">
      <c r="B6" s="666" t="s">
        <v>97</v>
      </c>
      <c r="C6" s="666"/>
      <c r="D6" s="666"/>
      <c r="E6" s="666"/>
      <c r="F6" s="666"/>
      <c r="G6" s="666"/>
      <c r="H6" s="666"/>
      <c r="I6" s="666"/>
      <c r="J6" s="666"/>
      <c r="K6" s="666"/>
      <c r="L6" s="666"/>
      <c r="M6" s="666"/>
      <c r="N6" s="666"/>
      <c r="O6" s="666"/>
      <c r="P6" s="666"/>
      <c r="Q6" s="666"/>
      <c r="R6" s="666"/>
    </row>
    <row r="7" spans="2:19" ht="15.75" customHeight="1">
      <c r="B7" s="666"/>
      <c r="C7" s="666"/>
      <c r="D7" s="666"/>
      <c r="E7" s="666"/>
      <c r="F7" s="666"/>
      <c r="G7" s="666"/>
      <c r="H7" s="666"/>
      <c r="I7" s="666"/>
      <c r="J7" s="666"/>
      <c r="K7" s="666"/>
      <c r="L7" s="666"/>
      <c r="M7" s="666"/>
      <c r="N7" s="666"/>
      <c r="O7" s="666"/>
      <c r="P7" s="666"/>
      <c r="Q7" s="666"/>
      <c r="R7" s="666"/>
    </row>
    <row r="8" spans="2:19" ht="15.75" customHeight="1"/>
    <row r="9" spans="2:19" ht="15.75" customHeight="1">
      <c r="B9" s="186" t="s">
        <v>122</v>
      </c>
      <c r="C9" s="186"/>
      <c r="D9" s="186"/>
      <c r="E9" s="186"/>
      <c r="F9" s="186"/>
      <c r="G9" s="186"/>
      <c r="H9" s="186"/>
      <c r="I9" s="186"/>
      <c r="J9" s="186"/>
      <c r="K9" s="186"/>
      <c r="L9" s="186"/>
      <c r="M9" s="186"/>
      <c r="N9" s="186"/>
      <c r="O9" s="186"/>
      <c r="P9" s="186"/>
      <c r="Q9" s="186"/>
      <c r="R9" s="186"/>
    </row>
    <row r="10" spans="2:19" ht="15.75" customHeight="1">
      <c r="B10" s="186"/>
      <c r="C10" s="186"/>
      <c r="D10" s="186"/>
      <c r="E10" s="186"/>
      <c r="F10" s="186"/>
      <c r="G10" s="186"/>
      <c r="H10" s="186"/>
      <c r="I10" s="186"/>
      <c r="J10" s="186"/>
      <c r="K10" s="186"/>
      <c r="L10" s="186"/>
      <c r="M10" s="186"/>
      <c r="N10" s="186"/>
      <c r="O10" s="186"/>
      <c r="P10" s="186"/>
      <c r="Q10" s="186"/>
      <c r="R10" s="186"/>
    </row>
    <row r="11" spans="2:19" ht="15.75" customHeight="1" thickBot="1"/>
    <row r="12" spans="2:19" ht="15.75" customHeight="1">
      <c r="B12" s="670" t="s">
        <v>59</v>
      </c>
      <c r="C12" s="671"/>
      <c r="D12" s="671"/>
      <c r="E12" s="672"/>
      <c r="F12" s="667" t="s">
        <v>128</v>
      </c>
      <c r="G12" s="668"/>
      <c r="H12" s="668"/>
      <c r="I12" s="668"/>
      <c r="J12" s="668"/>
      <c r="K12" s="668"/>
      <c r="L12" s="668"/>
      <c r="M12" s="668"/>
      <c r="N12" s="669"/>
    </row>
    <row r="13" spans="2:19" ht="15.75" customHeight="1">
      <c r="B13" s="604" t="s">
        <v>22</v>
      </c>
      <c r="C13" s="605"/>
      <c r="D13" s="605"/>
      <c r="E13" s="605"/>
      <c r="F13" s="658" t="s">
        <v>369</v>
      </c>
      <c r="G13" s="656"/>
      <c r="H13" s="656"/>
      <c r="I13" s="656"/>
      <c r="J13" s="656"/>
      <c r="K13" s="656"/>
      <c r="L13" s="656"/>
      <c r="M13" s="656"/>
      <c r="N13" s="657"/>
    </row>
    <row r="14" spans="2:19" ht="15.75" customHeight="1">
      <c r="B14" s="604" t="s">
        <v>23</v>
      </c>
      <c r="C14" s="605"/>
      <c r="D14" s="605"/>
      <c r="E14" s="605"/>
      <c r="F14" s="658" t="s">
        <v>370</v>
      </c>
      <c r="G14" s="656"/>
      <c r="H14" s="656"/>
      <c r="I14" s="656"/>
      <c r="J14" s="656"/>
      <c r="K14" s="656"/>
      <c r="L14" s="656"/>
      <c r="M14" s="656"/>
      <c r="N14" s="657"/>
    </row>
    <row r="15" spans="2:19" ht="15.75" customHeight="1">
      <c r="B15" s="662" t="s">
        <v>24</v>
      </c>
      <c r="C15" s="663"/>
      <c r="D15" s="663"/>
      <c r="E15" s="663"/>
      <c r="F15" s="658" t="s">
        <v>371</v>
      </c>
      <c r="G15" s="656"/>
      <c r="H15" s="656"/>
      <c r="I15" s="656"/>
      <c r="J15" s="656"/>
      <c r="K15" s="656"/>
      <c r="L15" s="656"/>
      <c r="M15" s="656"/>
      <c r="N15" s="657"/>
    </row>
    <row r="16" spans="2:19" ht="15.75" customHeight="1">
      <c r="B16" s="662" t="s">
        <v>362</v>
      </c>
      <c r="C16" s="663"/>
      <c r="D16" s="663"/>
      <c r="E16" s="663"/>
      <c r="F16" s="658" t="s">
        <v>396</v>
      </c>
      <c r="G16" s="656"/>
      <c r="H16" s="656"/>
      <c r="I16" s="656"/>
      <c r="J16" s="656"/>
      <c r="K16" s="656"/>
      <c r="L16" s="656"/>
      <c r="M16" s="656"/>
      <c r="N16" s="657"/>
    </row>
    <row r="17" spans="2:19" ht="15.75" customHeight="1">
      <c r="B17" s="662" t="s">
        <v>270</v>
      </c>
      <c r="C17" s="663"/>
      <c r="D17" s="663"/>
      <c r="E17" s="663"/>
      <c r="F17" s="658" t="s">
        <v>372</v>
      </c>
      <c r="G17" s="656"/>
      <c r="H17" s="656"/>
      <c r="I17" s="656"/>
      <c r="J17" s="656"/>
      <c r="K17" s="656"/>
      <c r="L17" s="656"/>
      <c r="M17" s="656"/>
      <c r="N17" s="657"/>
    </row>
    <row r="18" spans="2:19" ht="15.75" customHeight="1">
      <c r="B18" s="662" t="s">
        <v>25</v>
      </c>
      <c r="C18" s="663"/>
      <c r="D18" s="663"/>
      <c r="E18" s="663"/>
      <c r="F18" s="658" t="s">
        <v>373</v>
      </c>
      <c r="G18" s="656"/>
      <c r="H18" s="656"/>
      <c r="I18" s="656"/>
      <c r="J18" s="656"/>
      <c r="K18" s="656"/>
      <c r="L18" s="656"/>
      <c r="M18" s="656"/>
      <c r="N18" s="657"/>
    </row>
    <row r="19" spans="2:19" ht="15.75" customHeight="1">
      <c r="B19" s="662" t="s">
        <v>26</v>
      </c>
      <c r="C19" s="663"/>
      <c r="D19" s="663"/>
      <c r="E19" s="663"/>
      <c r="F19" s="658" t="s">
        <v>374</v>
      </c>
      <c r="G19" s="656"/>
      <c r="H19" s="656"/>
      <c r="I19" s="656"/>
      <c r="J19" s="656"/>
      <c r="K19" s="656"/>
      <c r="L19" s="656"/>
      <c r="M19" s="656"/>
      <c r="N19" s="657"/>
    </row>
    <row r="20" spans="2:19" ht="15.75" customHeight="1">
      <c r="B20" s="662" t="s">
        <v>27</v>
      </c>
      <c r="C20" s="663"/>
      <c r="D20" s="663"/>
      <c r="E20" s="663"/>
      <c r="F20" s="655" t="s">
        <v>375</v>
      </c>
      <c r="G20" s="656"/>
      <c r="H20" s="656"/>
      <c r="I20" s="656"/>
      <c r="J20" s="656"/>
      <c r="K20" s="656"/>
      <c r="L20" s="656"/>
      <c r="M20" s="656"/>
      <c r="N20" s="657"/>
    </row>
    <row r="21" spans="2:19" ht="15.75" customHeight="1">
      <c r="B21" s="604" t="s">
        <v>28</v>
      </c>
      <c r="C21" s="605"/>
      <c r="D21" s="605"/>
      <c r="E21" s="605"/>
      <c r="F21" s="658" t="s">
        <v>376</v>
      </c>
      <c r="G21" s="656"/>
      <c r="H21" s="656"/>
      <c r="I21" s="656"/>
      <c r="J21" s="656"/>
      <c r="K21" s="656"/>
      <c r="L21" s="656"/>
      <c r="M21" s="656"/>
      <c r="N21" s="657"/>
    </row>
    <row r="22" spans="2:19" ht="15.75" customHeight="1">
      <c r="B22" s="675" t="s">
        <v>29</v>
      </c>
      <c r="C22" s="676"/>
      <c r="D22" s="676"/>
      <c r="E22" s="677"/>
      <c r="F22" s="658" t="s">
        <v>164</v>
      </c>
      <c r="G22" s="656"/>
      <c r="H22" s="656"/>
      <c r="I22" s="656"/>
      <c r="J22" s="656"/>
      <c r="K22" s="656"/>
      <c r="L22" s="656"/>
      <c r="M22" s="656"/>
      <c r="N22" s="657"/>
    </row>
    <row r="23" spans="2:19" ht="15.75" customHeight="1" thickBot="1">
      <c r="B23" s="673" t="s">
        <v>82</v>
      </c>
      <c r="C23" s="674"/>
      <c r="D23" s="674"/>
      <c r="E23" s="674"/>
      <c r="F23" s="681" t="s">
        <v>377</v>
      </c>
      <c r="G23" s="682"/>
      <c r="H23" s="682"/>
      <c r="I23" s="682"/>
      <c r="J23" s="682"/>
      <c r="K23" s="682"/>
      <c r="L23" s="682"/>
      <c r="M23" s="682"/>
      <c r="N23" s="683"/>
    </row>
    <row r="24" spans="2:19" ht="15.75" customHeight="1"/>
    <row r="25" spans="2:19" ht="15.75" customHeight="1">
      <c r="B25" s="186" t="s">
        <v>173</v>
      </c>
      <c r="C25" s="186"/>
      <c r="D25" s="186"/>
      <c r="E25" s="186"/>
      <c r="F25" s="186"/>
      <c r="G25" s="186"/>
      <c r="H25" s="186"/>
      <c r="I25" s="186"/>
      <c r="J25" s="186"/>
      <c r="K25" s="186"/>
      <c r="L25" s="186"/>
      <c r="M25" s="186"/>
      <c r="N25" s="186"/>
      <c r="O25" s="186"/>
      <c r="P25" s="186"/>
      <c r="Q25" s="186"/>
      <c r="R25" s="186"/>
    </row>
    <row r="26" spans="2:19" ht="15.75" customHeight="1">
      <c r="B26" s="186"/>
      <c r="C26" s="186"/>
      <c r="D26" s="186"/>
      <c r="E26" s="186"/>
      <c r="F26" s="186"/>
      <c r="G26" s="186"/>
      <c r="H26" s="186"/>
      <c r="I26" s="186"/>
      <c r="J26" s="186"/>
      <c r="K26" s="186"/>
      <c r="L26" s="186"/>
      <c r="M26" s="186"/>
      <c r="N26" s="186"/>
      <c r="O26" s="186"/>
      <c r="P26" s="186"/>
      <c r="Q26" s="186"/>
      <c r="R26" s="186"/>
    </row>
    <row r="27" spans="2:19" ht="15.75" customHeight="1"/>
    <row r="28" spans="2:19" ht="15.75" customHeight="1">
      <c r="B28" s="202" t="s">
        <v>332</v>
      </c>
      <c r="C28" s="202"/>
      <c r="D28" s="202"/>
      <c r="E28" s="202"/>
      <c r="F28" s="202"/>
      <c r="G28" s="202"/>
    </row>
    <row r="29" spans="2:19" ht="15.75" customHeight="1" thickBot="1"/>
    <row r="30" spans="2:19" ht="15.75" customHeight="1" thickBot="1">
      <c r="B30" s="580" t="s">
        <v>100</v>
      </c>
      <c r="C30" s="678" t="s">
        <v>113</v>
      </c>
      <c r="D30" s="652" t="s">
        <v>114</v>
      </c>
      <c r="E30" s="659" t="s">
        <v>333</v>
      </c>
      <c r="F30" s="660"/>
      <c r="G30" s="660"/>
      <c r="H30" s="660"/>
      <c r="I30" s="660"/>
      <c r="J30" s="660"/>
      <c r="K30" s="660"/>
      <c r="L30" s="660"/>
      <c r="M30" s="660"/>
      <c r="N30" s="660"/>
      <c r="O30" s="660"/>
      <c r="P30" s="660"/>
      <c r="Q30" s="660"/>
      <c r="R30" s="660"/>
      <c r="S30" s="661"/>
    </row>
    <row r="31" spans="2:19" ht="15.75" customHeight="1">
      <c r="B31" s="582"/>
      <c r="C31" s="679"/>
      <c r="D31" s="653"/>
      <c r="E31" s="543" t="s">
        <v>101</v>
      </c>
      <c r="F31" s="544"/>
      <c r="G31" s="544"/>
      <c r="H31" s="544"/>
      <c r="I31" s="545"/>
      <c r="J31" s="543" t="s">
        <v>102</v>
      </c>
      <c r="K31" s="544"/>
      <c r="L31" s="544"/>
      <c r="M31" s="544"/>
      <c r="N31" s="545"/>
      <c r="O31" s="543" t="s">
        <v>103</v>
      </c>
      <c r="P31" s="544"/>
      <c r="Q31" s="544"/>
      <c r="R31" s="544"/>
      <c r="S31" s="545"/>
    </row>
    <row r="32" spans="2:19" ht="15.75" customHeight="1">
      <c r="B32" s="582"/>
      <c r="C32" s="679"/>
      <c r="D32" s="653"/>
      <c r="E32" s="508"/>
      <c r="F32" s="509"/>
      <c r="G32" s="509"/>
      <c r="H32" s="509"/>
      <c r="I32" s="521"/>
      <c r="J32" s="508"/>
      <c r="K32" s="509"/>
      <c r="L32" s="509"/>
      <c r="M32" s="509"/>
      <c r="N32" s="521"/>
      <c r="O32" s="508"/>
      <c r="P32" s="509"/>
      <c r="Q32" s="509"/>
      <c r="R32" s="509"/>
      <c r="S32" s="521"/>
    </row>
    <row r="33" spans="2:19" ht="15.75" customHeight="1">
      <c r="B33" s="582"/>
      <c r="C33" s="679"/>
      <c r="D33" s="653"/>
      <c r="E33" s="508" t="s">
        <v>65</v>
      </c>
      <c r="F33" s="509" t="s">
        <v>273</v>
      </c>
      <c r="G33" s="509" t="s">
        <v>111</v>
      </c>
      <c r="H33" s="509" t="s">
        <v>112</v>
      </c>
      <c r="I33" s="521" t="s">
        <v>66</v>
      </c>
      <c r="J33" s="508" t="s">
        <v>65</v>
      </c>
      <c r="K33" s="509" t="s">
        <v>273</v>
      </c>
      <c r="L33" s="509" t="s">
        <v>111</v>
      </c>
      <c r="M33" s="509" t="s">
        <v>112</v>
      </c>
      <c r="N33" s="521" t="s">
        <v>66</v>
      </c>
      <c r="O33" s="508" t="s">
        <v>65</v>
      </c>
      <c r="P33" s="509" t="s">
        <v>273</v>
      </c>
      <c r="Q33" s="509" t="s">
        <v>111</v>
      </c>
      <c r="R33" s="509" t="s">
        <v>112</v>
      </c>
      <c r="S33" s="521" t="s">
        <v>66</v>
      </c>
    </row>
    <row r="34" spans="2:19" ht="15.75" customHeight="1">
      <c r="B34" s="582"/>
      <c r="C34" s="679"/>
      <c r="D34" s="653"/>
      <c r="E34" s="508"/>
      <c r="F34" s="509"/>
      <c r="G34" s="509"/>
      <c r="H34" s="509"/>
      <c r="I34" s="521"/>
      <c r="J34" s="508"/>
      <c r="K34" s="509"/>
      <c r="L34" s="509"/>
      <c r="M34" s="509"/>
      <c r="N34" s="521"/>
      <c r="O34" s="508"/>
      <c r="P34" s="509"/>
      <c r="Q34" s="509"/>
      <c r="R34" s="509"/>
      <c r="S34" s="521"/>
    </row>
    <row r="35" spans="2:19" ht="15.75" customHeight="1" thickBot="1">
      <c r="B35" s="584"/>
      <c r="C35" s="680"/>
      <c r="D35" s="654"/>
      <c r="E35" s="510"/>
      <c r="F35" s="511"/>
      <c r="G35" s="511"/>
      <c r="H35" s="511"/>
      <c r="I35" s="522"/>
      <c r="J35" s="510"/>
      <c r="K35" s="511"/>
      <c r="L35" s="511"/>
      <c r="M35" s="511"/>
      <c r="N35" s="522"/>
      <c r="O35" s="510"/>
      <c r="P35" s="511"/>
      <c r="Q35" s="511"/>
      <c r="R35" s="511"/>
      <c r="S35" s="522"/>
    </row>
    <row r="36" spans="2:19" ht="15.75" customHeight="1">
      <c r="B36" s="36" t="s">
        <v>77</v>
      </c>
      <c r="C36" s="58">
        <v>211</v>
      </c>
      <c r="D36" s="53">
        <v>8</v>
      </c>
      <c r="E36" s="46">
        <v>64</v>
      </c>
      <c r="F36" s="47">
        <v>55</v>
      </c>
      <c r="G36" s="47">
        <v>7</v>
      </c>
      <c r="H36" s="47">
        <v>0</v>
      </c>
      <c r="I36" s="133">
        <v>0.11</v>
      </c>
      <c r="J36" s="46"/>
      <c r="K36" s="47"/>
      <c r="L36" s="47"/>
      <c r="M36" s="127"/>
      <c r="N36" s="133"/>
      <c r="O36" s="46">
        <v>61</v>
      </c>
      <c r="P36" s="47">
        <v>59</v>
      </c>
      <c r="Q36" s="47">
        <v>60</v>
      </c>
      <c r="R36" s="127">
        <v>0</v>
      </c>
      <c r="S36" s="133">
        <v>0.98</v>
      </c>
    </row>
    <row r="37" spans="2:19" ht="15.75" customHeight="1">
      <c r="B37" s="37" t="s">
        <v>78</v>
      </c>
      <c r="C37" s="54">
        <v>210</v>
      </c>
      <c r="D37" s="55">
        <v>8</v>
      </c>
      <c r="E37" s="48">
        <v>54</v>
      </c>
      <c r="F37" s="49">
        <v>54</v>
      </c>
      <c r="G37" s="49">
        <v>6</v>
      </c>
      <c r="H37" s="49">
        <v>0</v>
      </c>
      <c r="I37" s="134">
        <v>0.11</v>
      </c>
      <c r="J37" s="48"/>
      <c r="K37" s="49"/>
      <c r="L37" s="49"/>
      <c r="M37" s="128"/>
      <c r="N37" s="134"/>
      <c r="O37" s="48">
        <v>64</v>
      </c>
      <c r="P37" s="49">
        <v>55</v>
      </c>
      <c r="Q37" s="49">
        <v>53</v>
      </c>
      <c r="R37" s="128">
        <v>0</v>
      </c>
      <c r="S37" s="134">
        <v>0.83</v>
      </c>
    </row>
    <row r="38" spans="2:19" ht="15.75" customHeight="1" thickBot="1">
      <c r="B38" s="38" t="s">
        <v>110</v>
      </c>
      <c r="C38" s="56">
        <v>211</v>
      </c>
      <c r="D38" s="57">
        <v>8</v>
      </c>
      <c r="E38" s="50">
        <v>67</v>
      </c>
      <c r="F38" s="51">
        <v>67</v>
      </c>
      <c r="G38" s="51">
        <v>11</v>
      </c>
      <c r="H38" s="51">
        <v>0</v>
      </c>
      <c r="I38" s="135">
        <v>0.16</v>
      </c>
      <c r="J38" s="50">
        <v>0</v>
      </c>
      <c r="K38" s="51">
        <v>0</v>
      </c>
      <c r="L38" s="51">
        <v>0</v>
      </c>
      <c r="M38" s="129">
        <v>0</v>
      </c>
      <c r="N38" s="135">
        <v>0</v>
      </c>
      <c r="O38" s="50">
        <v>50</v>
      </c>
      <c r="P38" s="51">
        <v>50</v>
      </c>
      <c r="Q38" s="51">
        <v>38</v>
      </c>
      <c r="R38" s="129">
        <v>0</v>
      </c>
      <c r="S38" s="135">
        <v>0.76</v>
      </c>
    </row>
    <row r="39" spans="2:19" ht="15.75" customHeight="1" thickBot="1">
      <c r="B39" s="26"/>
      <c r="C39" s="26"/>
      <c r="D39" s="26"/>
      <c r="E39" s="26"/>
      <c r="F39" s="26"/>
      <c r="G39" s="26"/>
      <c r="H39" s="26"/>
      <c r="I39" s="26"/>
      <c r="J39" s="26"/>
      <c r="K39" s="26"/>
      <c r="L39" s="26"/>
      <c r="M39" s="26"/>
      <c r="N39" s="26"/>
      <c r="O39" s="26"/>
      <c r="P39" s="26"/>
      <c r="Q39" s="26"/>
      <c r="R39" s="26"/>
      <c r="S39" s="13"/>
    </row>
    <row r="40" spans="2:19" ht="15.75" customHeight="1" thickBot="1">
      <c r="B40" s="649" t="s">
        <v>333</v>
      </c>
      <c r="C40" s="650"/>
      <c r="D40" s="650"/>
      <c r="E40" s="650"/>
      <c r="F40" s="650"/>
      <c r="G40" s="650"/>
      <c r="H40" s="650"/>
      <c r="I40" s="650"/>
      <c r="J40" s="650"/>
      <c r="K40" s="650"/>
      <c r="L40" s="650"/>
      <c r="M40" s="650"/>
      <c r="N40" s="650"/>
      <c r="O40" s="650"/>
      <c r="P40" s="650"/>
      <c r="Q40" s="650"/>
      <c r="R40" s="651"/>
    </row>
    <row r="41" spans="2:19" ht="15.75" customHeight="1">
      <c r="B41" s="543" t="s">
        <v>104</v>
      </c>
      <c r="C41" s="544"/>
      <c r="D41" s="544"/>
      <c r="E41" s="544"/>
      <c r="F41" s="545"/>
      <c r="G41" s="543" t="s">
        <v>105</v>
      </c>
      <c r="H41" s="544"/>
      <c r="I41" s="544"/>
      <c r="J41" s="544"/>
      <c r="K41" s="545"/>
      <c r="L41" s="543" t="s">
        <v>107</v>
      </c>
      <c r="M41" s="544"/>
      <c r="N41" s="544"/>
      <c r="O41" s="544"/>
      <c r="P41" s="544"/>
      <c r="Q41" s="544"/>
      <c r="R41" s="545"/>
    </row>
    <row r="42" spans="2:19" ht="15.75" customHeight="1">
      <c r="B42" s="508"/>
      <c r="C42" s="509"/>
      <c r="D42" s="509"/>
      <c r="E42" s="509"/>
      <c r="F42" s="521"/>
      <c r="G42" s="508"/>
      <c r="H42" s="509"/>
      <c r="I42" s="509"/>
      <c r="J42" s="509"/>
      <c r="K42" s="521"/>
      <c r="L42" s="508"/>
      <c r="M42" s="509"/>
      <c r="N42" s="509"/>
      <c r="O42" s="509"/>
      <c r="P42" s="509"/>
      <c r="Q42" s="509"/>
      <c r="R42" s="521"/>
    </row>
    <row r="43" spans="2:19" ht="15.75" customHeight="1">
      <c r="B43" s="508" t="s">
        <v>65</v>
      </c>
      <c r="C43" s="509" t="s">
        <v>273</v>
      </c>
      <c r="D43" s="509" t="s">
        <v>111</v>
      </c>
      <c r="E43" s="509" t="s">
        <v>112</v>
      </c>
      <c r="F43" s="521" t="s">
        <v>66</v>
      </c>
      <c r="G43" s="508" t="s">
        <v>65</v>
      </c>
      <c r="H43" s="509" t="s">
        <v>273</v>
      </c>
      <c r="I43" s="509" t="s">
        <v>111</v>
      </c>
      <c r="J43" s="509" t="s">
        <v>112</v>
      </c>
      <c r="K43" s="521" t="s">
        <v>66</v>
      </c>
      <c r="L43" s="508" t="s">
        <v>65</v>
      </c>
      <c r="M43" s="509" t="s">
        <v>273</v>
      </c>
      <c r="N43" s="509" t="s">
        <v>111</v>
      </c>
      <c r="O43" s="509" t="s">
        <v>112</v>
      </c>
      <c r="P43" s="509" t="s">
        <v>66</v>
      </c>
      <c r="Q43" s="509" t="s">
        <v>216</v>
      </c>
      <c r="R43" s="521"/>
    </row>
    <row r="44" spans="2:19" ht="15.75" customHeight="1">
      <c r="B44" s="508"/>
      <c r="C44" s="509"/>
      <c r="D44" s="509"/>
      <c r="E44" s="509"/>
      <c r="F44" s="521"/>
      <c r="G44" s="508"/>
      <c r="H44" s="509"/>
      <c r="I44" s="509"/>
      <c r="J44" s="509"/>
      <c r="K44" s="521"/>
      <c r="L44" s="508"/>
      <c r="M44" s="509"/>
      <c r="N44" s="509"/>
      <c r="O44" s="509"/>
      <c r="P44" s="509"/>
      <c r="Q44" s="509"/>
      <c r="R44" s="521"/>
    </row>
    <row r="45" spans="2:19" ht="15.75" customHeight="1" thickBot="1">
      <c r="B45" s="510"/>
      <c r="C45" s="511"/>
      <c r="D45" s="511"/>
      <c r="E45" s="511"/>
      <c r="F45" s="522"/>
      <c r="G45" s="510"/>
      <c r="H45" s="511"/>
      <c r="I45" s="511"/>
      <c r="J45" s="511"/>
      <c r="K45" s="522"/>
      <c r="L45" s="510"/>
      <c r="M45" s="511"/>
      <c r="N45" s="511"/>
      <c r="O45" s="511"/>
      <c r="P45" s="511"/>
      <c r="Q45" s="619"/>
      <c r="R45" s="588"/>
    </row>
    <row r="46" spans="2:19" ht="15.75" customHeight="1">
      <c r="B46" s="46">
        <v>61</v>
      </c>
      <c r="C46" s="47">
        <v>50</v>
      </c>
      <c r="D46" s="47">
        <v>53</v>
      </c>
      <c r="E46" s="127">
        <v>0</v>
      </c>
      <c r="F46" s="133">
        <v>0.87</v>
      </c>
      <c r="G46" s="46">
        <v>40</v>
      </c>
      <c r="H46" s="47">
        <v>45</v>
      </c>
      <c r="I46" s="47">
        <v>55</v>
      </c>
      <c r="J46" s="127">
        <v>0</v>
      </c>
      <c r="K46" s="133">
        <v>1</v>
      </c>
      <c r="L46" s="46">
        <v>52</v>
      </c>
      <c r="M46" s="47">
        <v>50</v>
      </c>
      <c r="N46" s="47">
        <v>46</v>
      </c>
      <c r="O46" s="127">
        <v>0</v>
      </c>
      <c r="P46" s="130">
        <v>0.88</v>
      </c>
      <c r="Q46" s="647">
        <v>45</v>
      </c>
      <c r="R46" s="648"/>
    </row>
    <row r="47" spans="2:19" ht="15.75" customHeight="1">
      <c r="B47" s="48">
        <v>61</v>
      </c>
      <c r="C47" s="49">
        <v>59</v>
      </c>
      <c r="D47" s="49">
        <v>61</v>
      </c>
      <c r="E47" s="128">
        <v>0</v>
      </c>
      <c r="F47" s="134">
        <v>1</v>
      </c>
      <c r="G47" s="48">
        <v>61</v>
      </c>
      <c r="H47" s="49">
        <v>59</v>
      </c>
      <c r="I47" s="49">
        <v>50</v>
      </c>
      <c r="J47" s="128">
        <v>0</v>
      </c>
      <c r="K47" s="134">
        <v>0.82</v>
      </c>
      <c r="L47" s="48">
        <v>40</v>
      </c>
      <c r="M47" s="49">
        <v>40</v>
      </c>
      <c r="N47" s="49">
        <v>40</v>
      </c>
      <c r="O47" s="128">
        <v>0</v>
      </c>
      <c r="P47" s="131">
        <v>0.98</v>
      </c>
      <c r="Q47" s="647">
        <v>39</v>
      </c>
      <c r="R47" s="648"/>
    </row>
    <row r="48" spans="2:19" ht="15.75" customHeight="1" thickBot="1">
      <c r="B48" s="50">
        <v>65</v>
      </c>
      <c r="C48" s="51">
        <v>59</v>
      </c>
      <c r="D48" s="51">
        <v>54</v>
      </c>
      <c r="E48" s="129">
        <v>1</v>
      </c>
      <c r="F48" s="135">
        <v>0.83</v>
      </c>
      <c r="G48" s="50">
        <v>60</v>
      </c>
      <c r="H48" s="51">
        <v>60</v>
      </c>
      <c r="I48" s="51">
        <v>58</v>
      </c>
      <c r="J48" s="129">
        <v>1</v>
      </c>
      <c r="K48" s="135" t="s">
        <v>417</v>
      </c>
      <c r="L48" s="50">
        <v>64</v>
      </c>
      <c r="M48" s="51">
        <v>53</v>
      </c>
      <c r="N48" s="51">
        <v>50</v>
      </c>
      <c r="O48" s="129">
        <v>0</v>
      </c>
      <c r="P48" s="132">
        <v>0.82</v>
      </c>
      <c r="Q48" s="632">
        <v>53</v>
      </c>
      <c r="R48" s="633"/>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644" t="s">
        <v>333</v>
      </c>
      <c r="C50" s="645"/>
      <c r="D50" s="645"/>
      <c r="E50" s="645"/>
      <c r="F50" s="645"/>
      <c r="G50" s="645"/>
      <c r="H50" s="645"/>
      <c r="I50" s="645"/>
      <c r="J50" s="645"/>
      <c r="K50" s="645"/>
      <c r="L50" s="645"/>
      <c r="M50" s="645"/>
      <c r="N50" s="645"/>
      <c r="O50" s="645"/>
      <c r="P50" s="646"/>
      <c r="Q50" s="126"/>
      <c r="R50" s="126"/>
    </row>
    <row r="51" spans="2:19" ht="15.75" customHeight="1">
      <c r="B51" s="635" t="s">
        <v>108</v>
      </c>
      <c r="C51" s="636"/>
      <c r="D51" s="636"/>
      <c r="E51" s="636"/>
      <c r="F51" s="637"/>
      <c r="G51" s="635" t="s">
        <v>108</v>
      </c>
      <c r="H51" s="636"/>
      <c r="I51" s="636"/>
      <c r="J51" s="636"/>
      <c r="K51" s="637"/>
      <c r="L51" s="635" t="s">
        <v>108</v>
      </c>
      <c r="M51" s="636"/>
      <c r="N51" s="636"/>
      <c r="O51" s="636"/>
      <c r="P51" s="637"/>
      <c r="Q51" s="126"/>
      <c r="R51" s="126"/>
    </row>
    <row r="52" spans="2:19" ht="15.75" customHeight="1">
      <c r="B52" s="638"/>
      <c r="C52" s="639"/>
      <c r="D52" s="639"/>
      <c r="E52" s="639"/>
      <c r="F52" s="640"/>
      <c r="G52" s="638"/>
      <c r="H52" s="639"/>
      <c r="I52" s="639"/>
      <c r="J52" s="639"/>
      <c r="K52" s="640"/>
      <c r="L52" s="638"/>
      <c r="M52" s="639"/>
      <c r="N52" s="639"/>
      <c r="O52" s="639"/>
      <c r="P52" s="640"/>
      <c r="Q52" s="126"/>
      <c r="R52" s="126"/>
    </row>
    <row r="53" spans="2:19" ht="15.75" customHeight="1">
      <c r="B53" s="508" t="s">
        <v>65</v>
      </c>
      <c r="C53" s="509" t="s">
        <v>273</v>
      </c>
      <c r="D53" s="509" t="s">
        <v>111</v>
      </c>
      <c r="E53" s="509" t="s">
        <v>112</v>
      </c>
      <c r="F53" s="521" t="s">
        <v>66</v>
      </c>
      <c r="G53" s="508" t="s">
        <v>65</v>
      </c>
      <c r="H53" s="509" t="s">
        <v>273</v>
      </c>
      <c r="I53" s="509" t="s">
        <v>111</v>
      </c>
      <c r="J53" s="509" t="s">
        <v>112</v>
      </c>
      <c r="K53" s="521" t="s">
        <v>66</v>
      </c>
      <c r="L53" s="508" t="s">
        <v>65</v>
      </c>
      <c r="M53" s="509" t="s">
        <v>273</v>
      </c>
      <c r="N53" s="509" t="s">
        <v>111</v>
      </c>
      <c r="O53" s="509" t="s">
        <v>112</v>
      </c>
      <c r="P53" s="521" t="s">
        <v>66</v>
      </c>
      <c r="Q53" s="126"/>
      <c r="R53" s="126"/>
    </row>
    <row r="54" spans="2:19" ht="15.75" customHeight="1">
      <c r="B54" s="508"/>
      <c r="C54" s="509"/>
      <c r="D54" s="509"/>
      <c r="E54" s="509"/>
      <c r="F54" s="521"/>
      <c r="G54" s="508"/>
      <c r="H54" s="509"/>
      <c r="I54" s="509"/>
      <c r="J54" s="509"/>
      <c r="K54" s="521"/>
      <c r="L54" s="508"/>
      <c r="M54" s="509"/>
      <c r="N54" s="509"/>
      <c r="O54" s="509"/>
      <c r="P54" s="521"/>
      <c r="Q54" s="126"/>
      <c r="R54" s="126"/>
    </row>
    <row r="55" spans="2:19" ht="15.75" customHeight="1" thickBot="1">
      <c r="B55" s="510"/>
      <c r="C55" s="511"/>
      <c r="D55" s="511"/>
      <c r="E55" s="511"/>
      <c r="F55" s="522"/>
      <c r="G55" s="510"/>
      <c r="H55" s="511"/>
      <c r="I55" s="511"/>
      <c r="J55" s="511"/>
      <c r="K55" s="522"/>
      <c r="L55" s="634"/>
      <c r="M55" s="619"/>
      <c r="N55" s="619"/>
      <c r="O55" s="619"/>
      <c r="P55" s="588"/>
      <c r="Q55" s="126"/>
      <c r="R55" s="126"/>
    </row>
    <row r="56" spans="2:19" ht="15.75" customHeight="1">
      <c r="B56" s="46"/>
      <c r="C56" s="47"/>
      <c r="D56" s="47"/>
      <c r="E56" s="136"/>
      <c r="F56" s="137"/>
      <c r="G56" s="46"/>
      <c r="H56" s="47"/>
      <c r="I56" s="47"/>
      <c r="J56" s="136"/>
      <c r="K56" s="138"/>
      <c r="L56" s="139"/>
      <c r="M56" s="140"/>
      <c r="N56" s="140"/>
      <c r="O56" s="141"/>
      <c r="P56" s="142"/>
      <c r="Q56" s="126"/>
      <c r="R56" s="126"/>
    </row>
    <row r="57" spans="2:19" ht="15.75" customHeight="1">
      <c r="B57" s="48"/>
      <c r="C57" s="49"/>
      <c r="D57" s="49"/>
      <c r="E57" s="143"/>
      <c r="F57" s="144"/>
      <c r="G57" s="48"/>
      <c r="H57" s="49"/>
      <c r="I57" s="49"/>
      <c r="J57" s="143"/>
      <c r="K57" s="145"/>
      <c r="L57" s="48"/>
      <c r="M57" s="49"/>
      <c r="N57" s="49"/>
      <c r="O57" s="143"/>
      <c r="P57" s="144"/>
      <c r="Q57" s="126"/>
      <c r="R57" s="126"/>
    </row>
    <row r="58" spans="2:19" ht="15.75" customHeight="1" thickBot="1">
      <c r="B58" s="50"/>
      <c r="C58" s="51"/>
      <c r="D58" s="51"/>
      <c r="E58" s="146"/>
      <c r="F58" s="147"/>
      <c r="G58" s="50"/>
      <c r="H58" s="51"/>
      <c r="I58" s="51"/>
      <c r="J58" s="146"/>
      <c r="K58" s="148"/>
      <c r="L58" s="50"/>
      <c r="M58" s="51"/>
      <c r="N58" s="51"/>
      <c r="O58" s="146"/>
      <c r="P58" s="147"/>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2" t="s">
        <v>264</v>
      </c>
      <c r="C60" s="622"/>
      <c r="D60" s="6"/>
      <c r="E60" s="6"/>
      <c r="F60" s="6"/>
      <c r="G60" s="6"/>
      <c r="H60" s="6"/>
      <c r="I60" s="6"/>
      <c r="J60" s="8"/>
      <c r="K60" s="8"/>
      <c r="L60" s="8"/>
      <c r="N60" s="13"/>
      <c r="O60" s="13"/>
      <c r="P60" s="13"/>
      <c r="Q60" s="13"/>
      <c r="R60" s="13"/>
      <c r="S60" s="13"/>
    </row>
    <row r="61" spans="2:19" ht="15.75" customHeight="1">
      <c r="B61" s="623" t="s">
        <v>0</v>
      </c>
      <c r="C61" s="624"/>
      <c r="D61" s="624"/>
      <c r="E61" s="624"/>
      <c r="F61" s="624"/>
      <c r="G61" s="624"/>
      <c r="H61" s="624"/>
      <c r="I61" s="624"/>
      <c r="J61" s="624"/>
      <c r="K61" s="624"/>
      <c r="L61" s="624"/>
      <c r="M61" s="624"/>
      <c r="N61" s="624"/>
      <c r="O61" s="624"/>
      <c r="P61" s="624"/>
      <c r="Q61" s="624"/>
      <c r="R61" s="625"/>
      <c r="S61" s="13"/>
    </row>
    <row r="62" spans="2:19" ht="15.75" customHeight="1">
      <c r="B62" s="626"/>
      <c r="C62" s="627"/>
      <c r="D62" s="627"/>
      <c r="E62" s="627"/>
      <c r="F62" s="627"/>
      <c r="G62" s="627"/>
      <c r="H62" s="627"/>
      <c r="I62" s="627"/>
      <c r="J62" s="627"/>
      <c r="K62" s="627"/>
      <c r="L62" s="627"/>
      <c r="M62" s="627"/>
      <c r="N62" s="627"/>
      <c r="O62" s="627"/>
      <c r="P62" s="627"/>
      <c r="Q62" s="627"/>
      <c r="R62" s="628"/>
      <c r="S62" s="13"/>
    </row>
    <row r="63" spans="2:19" ht="15.75" customHeight="1">
      <c r="B63" s="626"/>
      <c r="C63" s="627"/>
      <c r="D63" s="627"/>
      <c r="E63" s="627"/>
      <c r="F63" s="627"/>
      <c r="G63" s="627"/>
      <c r="H63" s="627"/>
      <c r="I63" s="627"/>
      <c r="J63" s="627"/>
      <c r="K63" s="627"/>
      <c r="L63" s="627"/>
      <c r="M63" s="627"/>
      <c r="N63" s="627"/>
      <c r="O63" s="627"/>
      <c r="P63" s="627"/>
      <c r="Q63" s="627"/>
      <c r="R63" s="628"/>
      <c r="S63" s="13"/>
    </row>
    <row r="64" spans="2:19" ht="15.75" customHeight="1" thickBot="1">
      <c r="B64" s="629"/>
      <c r="C64" s="630"/>
      <c r="D64" s="630"/>
      <c r="E64" s="630"/>
      <c r="F64" s="630"/>
      <c r="G64" s="630"/>
      <c r="H64" s="630"/>
      <c r="I64" s="630"/>
      <c r="J64" s="630"/>
      <c r="K64" s="630"/>
      <c r="L64" s="630"/>
      <c r="M64" s="630"/>
      <c r="N64" s="630"/>
      <c r="O64" s="630"/>
      <c r="P64" s="630"/>
      <c r="Q64" s="630"/>
      <c r="R64" s="63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13" t="s">
        <v>169</v>
      </c>
      <c r="C66" s="213"/>
      <c r="D66" s="213"/>
      <c r="E66" s="213"/>
      <c r="F66" s="213"/>
      <c r="G66" s="213"/>
      <c r="H66" s="1"/>
      <c r="I66" s="1"/>
      <c r="J66" s="1"/>
      <c r="K66" s="1"/>
      <c r="M66" s="17"/>
      <c r="N66" s="17"/>
      <c r="O66" s="17"/>
      <c r="P66" s="17"/>
      <c r="Q66" s="17"/>
      <c r="R66" s="17"/>
      <c r="S66" s="17"/>
    </row>
    <row r="67" spans="2:24" ht="15.75" customHeight="1" thickBot="1">
      <c r="B67" s="2"/>
      <c r="C67" s="3"/>
      <c r="D67" s="3"/>
      <c r="E67" s="3"/>
      <c r="F67" s="3"/>
      <c r="G67" s="3"/>
      <c r="H67" s="1"/>
      <c r="I67" s="1"/>
      <c r="J67" s="1"/>
      <c r="K67" s="1"/>
      <c r="L67" s="17"/>
      <c r="M67" s="17"/>
      <c r="N67" s="17"/>
      <c r="O67" s="17"/>
      <c r="P67" s="17"/>
      <c r="Q67" s="17"/>
      <c r="R67" s="17"/>
      <c r="S67" s="17"/>
    </row>
    <row r="68" spans="2:24" ht="15.75" customHeight="1" thickBot="1">
      <c r="B68" s="620" t="s">
        <v>286</v>
      </c>
      <c r="C68" s="621"/>
      <c r="D68" s="621"/>
      <c r="E68" s="621"/>
      <c r="F68" s="621"/>
      <c r="G68" s="58">
        <v>16</v>
      </c>
      <c r="H68" s="620" t="s">
        <v>292</v>
      </c>
      <c r="I68" s="621"/>
      <c r="J68" s="621"/>
      <c r="K68" s="621"/>
      <c r="L68" s="621"/>
      <c r="M68" s="59">
        <v>16</v>
      </c>
      <c r="N68" s="641" t="s">
        <v>30</v>
      </c>
      <c r="O68" s="642"/>
      <c r="P68" s="642"/>
      <c r="Q68" s="642"/>
      <c r="R68" s="643"/>
    </row>
    <row r="69" spans="2:24" ht="15.75" customHeight="1">
      <c r="B69" s="604" t="s">
        <v>115</v>
      </c>
      <c r="C69" s="605"/>
      <c r="D69" s="605"/>
      <c r="E69" s="605"/>
      <c r="F69" s="605"/>
      <c r="G69" s="52">
        <v>1</v>
      </c>
      <c r="H69" s="604" t="s">
        <v>276</v>
      </c>
      <c r="I69" s="605"/>
      <c r="J69" s="605"/>
      <c r="K69" s="605"/>
      <c r="L69" s="605"/>
      <c r="M69" s="60">
        <v>1</v>
      </c>
      <c r="N69" s="610" t="s">
        <v>410</v>
      </c>
      <c r="O69" s="611"/>
      <c r="P69" s="611"/>
      <c r="Q69" s="611"/>
      <c r="R69" s="612"/>
    </row>
    <row r="70" spans="2:24" ht="15.75" customHeight="1">
      <c r="B70" s="570" t="s">
        <v>187</v>
      </c>
      <c r="C70" s="571"/>
      <c r="D70" s="571"/>
      <c r="E70" s="571"/>
      <c r="F70" s="571"/>
      <c r="G70" s="54">
        <v>15</v>
      </c>
      <c r="H70" s="570" t="s">
        <v>277</v>
      </c>
      <c r="I70" s="571"/>
      <c r="J70" s="571"/>
      <c r="K70" s="571"/>
      <c r="L70" s="571"/>
      <c r="M70" s="61">
        <v>15</v>
      </c>
      <c r="N70" s="613"/>
      <c r="O70" s="614"/>
      <c r="P70" s="614"/>
      <c r="Q70" s="614"/>
      <c r="R70" s="615"/>
    </row>
    <row r="71" spans="2:24" ht="15.75" customHeight="1">
      <c r="B71" s="570" t="s">
        <v>188</v>
      </c>
      <c r="C71" s="571"/>
      <c r="D71" s="571"/>
      <c r="E71" s="571"/>
      <c r="F71" s="571"/>
      <c r="G71" s="54">
        <v>0</v>
      </c>
      <c r="H71" s="570" t="s">
        <v>278</v>
      </c>
      <c r="I71" s="571"/>
      <c r="J71" s="571"/>
      <c r="K71" s="571"/>
      <c r="L71" s="571"/>
      <c r="M71" s="61">
        <v>0</v>
      </c>
      <c r="N71" s="613"/>
      <c r="O71" s="614"/>
      <c r="P71" s="614"/>
      <c r="Q71" s="614"/>
      <c r="R71" s="615"/>
    </row>
    <row r="72" spans="2:24" ht="16.5" customHeight="1">
      <c r="B72" s="572" t="s">
        <v>334</v>
      </c>
      <c r="C72" s="573"/>
      <c r="D72" s="573"/>
      <c r="E72" s="573"/>
      <c r="F72" s="574"/>
      <c r="G72" s="54">
        <v>2</v>
      </c>
      <c r="H72" s="572" t="s">
        <v>336</v>
      </c>
      <c r="I72" s="573"/>
      <c r="J72" s="573"/>
      <c r="K72" s="573"/>
      <c r="L72" s="574"/>
      <c r="M72" s="61">
        <v>2</v>
      </c>
      <c r="N72" s="613"/>
      <c r="O72" s="614"/>
      <c r="P72" s="614"/>
      <c r="Q72" s="614"/>
      <c r="R72" s="615"/>
    </row>
    <row r="73" spans="2:24" ht="18" customHeight="1">
      <c r="B73" s="572" t="s">
        <v>335</v>
      </c>
      <c r="C73" s="573"/>
      <c r="D73" s="573"/>
      <c r="E73" s="573"/>
      <c r="F73" s="574"/>
      <c r="G73" s="54">
        <v>0</v>
      </c>
      <c r="H73" s="572" t="s">
        <v>337</v>
      </c>
      <c r="I73" s="573"/>
      <c r="J73" s="573"/>
      <c r="K73" s="573"/>
      <c r="L73" s="574"/>
      <c r="M73" s="61">
        <v>0</v>
      </c>
      <c r="N73" s="613"/>
      <c r="O73" s="614"/>
      <c r="P73" s="614"/>
      <c r="Q73" s="614"/>
      <c r="R73" s="615"/>
    </row>
    <row r="74" spans="2:24" ht="15.75" customHeight="1">
      <c r="B74" s="570" t="s">
        <v>83</v>
      </c>
      <c r="C74" s="571"/>
      <c r="D74" s="571"/>
      <c r="E74" s="571"/>
      <c r="F74" s="571"/>
      <c r="G74" s="54">
        <v>0</v>
      </c>
      <c r="H74" s="604" t="s">
        <v>84</v>
      </c>
      <c r="I74" s="605"/>
      <c r="J74" s="605"/>
      <c r="K74" s="605"/>
      <c r="L74" s="605"/>
      <c r="M74" s="61">
        <v>0</v>
      </c>
      <c r="N74" s="613"/>
      <c r="O74" s="614"/>
      <c r="P74" s="614"/>
      <c r="Q74" s="614"/>
      <c r="R74" s="615"/>
    </row>
    <row r="75" spans="2:24" ht="15.75" customHeight="1" thickBot="1">
      <c r="B75" s="575" t="s">
        <v>293</v>
      </c>
      <c r="C75" s="576"/>
      <c r="D75" s="576"/>
      <c r="E75" s="576"/>
      <c r="F75" s="576"/>
      <c r="G75" s="56">
        <v>2</v>
      </c>
      <c r="H75" s="596" t="s">
        <v>279</v>
      </c>
      <c r="I75" s="597"/>
      <c r="J75" s="597"/>
      <c r="K75" s="597"/>
      <c r="L75" s="597"/>
      <c r="M75" s="62">
        <v>2</v>
      </c>
      <c r="N75" s="616"/>
      <c r="O75" s="617"/>
      <c r="P75" s="617"/>
      <c r="Q75" s="617"/>
      <c r="R75" s="618"/>
    </row>
    <row r="76" spans="2:24" ht="15.75" customHeight="1">
      <c r="B76" s="2"/>
      <c r="C76" s="2"/>
      <c r="D76" s="2"/>
      <c r="E76" s="2"/>
      <c r="F76" s="2"/>
      <c r="G76" s="2"/>
      <c r="H76" s="2"/>
      <c r="I76" s="2"/>
      <c r="J76" s="2"/>
      <c r="K76" s="2"/>
      <c r="L76" s="2"/>
      <c r="M76" s="2"/>
      <c r="N76" s="17"/>
      <c r="O76" s="2"/>
      <c r="P76" s="2"/>
      <c r="Q76" s="2"/>
      <c r="R76" s="2"/>
      <c r="S76" s="13"/>
      <c r="T76" s="13"/>
      <c r="U76" s="13"/>
      <c r="V76" s="13"/>
      <c r="W76" s="13"/>
      <c r="X76" s="13"/>
    </row>
    <row r="77" spans="2:24" ht="15.75" customHeight="1">
      <c r="B77" s="213" t="s">
        <v>170</v>
      </c>
      <c r="C77" s="213"/>
      <c r="D77" s="213"/>
      <c r="E77" s="213"/>
      <c r="F77" s="213"/>
      <c r="G77" s="213"/>
      <c r="N77" s="202" t="s">
        <v>123</v>
      </c>
      <c r="O77" s="202"/>
      <c r="P77" s="202"/>
      <c r="Q77" s="202"/>
      <c r="R77" s="202"/>
    </row>
    <row r="78" spans="2:24" ht="15.75" customHeight="1" thickBot="1"/>
    <row r="79" spans="2:24" ht="15.75" customHeight="1">
      <c r="B79" s="543" t="s">
        <v>95</v>
      </c>
      <c r="C79" s="544"/>
      <c r="D79" s="544"/>
      <c r="E79" s="545"/>
      <c r="F79" s="543" t="s">
        <v>284</v>
      </c>
      <c r="G79" s="544"/>
      <c r="H79" s="544"/>
      <c r="I79" s="544"/>
      <c r="J79" s="545"/>
      <c r="K79" s="580" t="s">
        <v>300</v>
      </c>
      <c r="L79" s="581"/>
      <c r="N79" s="270" t="s">
        <v>98</v>
      </c>
      <c r="O79" s="606"/>
      <c r="P79" s="606"/>
      <c r="Q79" s="271"/>
      <c r="R79" s="608" t="s">
        <v>99</v>
      </c>
    </row>
    <row r="80" spans="2:24" ht="15.75" customHeight="1">
      <c r="B80" s="508"/>
      <c r="C80" s="509"/>
      <c r="D80" s="509"/>
      <c r="E80" s="521"/>
      <c r="F80" s="508"/>
      <c r="G80" s="509"/>
      <c r="H80" s="509"/>
      <c r="I80" s="509"/>
      <c r="J80" s="521"/>
      <c r="K80" s="582"/>
      <c r="L80" s="583"/>
      <c r="N80" s="272"/>
      <c r="O80" s="607"/>
      <c r="P80" s="607"/>
      <c r="Q80" s="273"/>
      <c r="R80" s="609"/>
    </row>
    <row r="81" spans="2:18" ht="15.75" customHeight="1">
      <c r="B81" s="508"/>
      <c r="C81" s="509"/>
      <c r="D81" s="509"/>
      <c r="E81" s="521"/>
      <c r="F81" s="508"/>
      <c r="G81" s="509"/>
      <c r="H81" s="509"/>
      <c r="I81" s="509"/>
      <c r="J81" s="521"/>
      <c r="K81" s="582"/>
      <c r="L81" s="583"/>
      <c r="N81" s="272"/>
      <c r="O81" s="607"/>
      <c r="P81" s="607"/>
      <c r="Q81" s="273"/>
      <c r="R81" s="609"/>
    </row>
    <row r="82" spans="2:18" ht="15.75" customHeight="1" thickBot="1">
      <c r="B82" s="510"/>
      <c r="C82" s="511"/>
      <c r="D82" s="511"/>
      <c r="E82" s="522"/>
      <c r="F82" s="510"/>
      <c r="G82" s="511"/>
      <c r="H82" s="511"/>
      <c r="I82" s="619"/>
      <c r="J82" s="588"/>
      <c r="K82" s="584"/>
      <c r="L82" s="585"/>
      <c r="N82" s="272"/>
      <c r="O82" s="607"/>
      <c r="P82" s="607"/>
      <c r="Q82" s="273"/>
      <c r="R82" s="609"/>
    </row>
    <row r="83" spans="2:18" ht="15.75" customHeight="1">
      <c r="B83" s="568" t="s">
        <v>117</v>
      </c>
      <c r="C83" s="577" t="s">
        <v>60</v>
      </c>
      <c r="D83" s="577" t="s">
        <v>116</v>
      </c>
      <c r="E83" s="586" t="s">
        <v>61</v>
      </c>
      <c r="F83" s="568" t="s">
        <v>62</v>
      </c>
      <c r="G83" s="579" t="s">
        <v>31</v>
      </c>
      <c r="H83" s="593" t="s">
        <v>32</v>
      </c>
      <c r="I83" s="479" t="s">
        <v>63</v>
      </c>
      <c r="J83" s="480"/>
      <c r="K83" s="598" t="s">
        <v>430</v>
      </c>
      <c r="L83" s="599"/>
      <c r="N83" s="562" t="s">
        <v>378</v>
      </c>
      <c r="O83" s="563"/>
      <c r="P83" s="563"/>
      <c r="Q83" s="564"/>
      <c r="R83" s="28">
        <v>1</v>
      </c>
    </row>
    <row r="84" spans="2:18" ht="15.75" customHeight="1">
      <c r="B84" s="569"/>
      <c r="C84" s="578"/>
      <c r="D84" s="578"/>
      <c r="E84" s="587"/>
      <c r="F84" s="569"/>
      <c r="G84" s="578"/>
      <c r="H84" s="594"/>
      <c r="I84" s="378"/>
      <c r="J84" s="595"/>
      <c r="K84" s="600"/>
      <c r="L84" s="601"/>
      <c r="N84" s="559" t="s">
        <v>379</v>
      </c>
      <c r="O84" s="560"/>
      <c r="P84" s="560"/>
      <c r="Q84" s="561"/>
      <c r="R84" s="29">
        <v>1</v>
      </c>
    </row>
    <row r="85" spans="2:18" ht="15.75" customHeight="1">
      <c r="B85" s="569"/>
      <c r="C85" s="578"/>
      <c r="D85" s="578"/>
      <c r="E85" s="587"/>
      <c r="F85" s="569"/>
      <c r="G85" s="578"/>
      <c r="H85" s="594"/>
      <c r="I85" s="378" t="s">
        <v>117</v>
      </c>
      <c r="J85" s="588" t="s">
        <v>219</v>
      </c>
      <c r="K85" s="600"/>
      <c r="L85" s="601"/>
      <c r="N85" s="559" t="s">
        <v>380</v>
      </c>
      <c r="O85" s="560"/>
      <c r="P85" s="560"/>
      <c r="Q85" s="561"/>
      <c r="R85" s="29">
        <v>1</v>
      </c>
    </row>
    <row r="86" spans="2:18" ht="15.75" customHeight="1">
      <c r="B86" s="569"/>
      <c r="C86" s="578"/>
      <c r="D86" s="578"/>
      <c r="E86" s="587"/>
      <c r="F86" s="569"/>
      <c r="G86" s="578"/>
      <c r="H86" s="594"/>
      <c r="I86" s="591"/>
      <c r="J86" s="589"/>
      <c r="K86" s="600"/>
      <c r="L86" s="601"/>
      <c r="N86" s="559" t="s">
        <v>381</v>
      </c>
      <c r="O86" s="560"/>
      <c r="P86" s="560"/>
      <c r="Q86" s="561"/>
      <c r="R86" s="29">
        <v>7</v>
      </c>
    </row>
    <row r="87" spans="2:18" ht="15.75" customHeight="1">
      <c r="B87" s="569"/>
      <c r="C87" s="578"/>
      <c r="D87" s="578"/>
      <c r="E87" s="587"/>
      <c r="F87" s="569"/>
      <c r="G87" s="578"/>
      <c r="H87" s="594"/>
      <c r="I87" s="591"/>
      <c r="J87" s="589"/>
      <c r="K87" s="600"/>
      <c r="L87" s="601"/>
      <c r="N87" s="559" t="s">
        <v>382</v>
      </c>
      <c r="O87" s="560"/>
      <c r="P87" s="560"/>
      <c r="Q87" s="561"/>
      <c r="R87" s="29">
        <v>2</v>
      </c>
    </row>
    <row r="88" spans="2:18" ht="15.75" customHeight="1">
      <c r="B88" s="569"/>
      <c r="C88" s="578"/>
      <c r="D88" s="578"/>
      <c r="E88" s="587"/>
      <c r="F88" s="569"/>
      <c r="G88" s="578"/>
      <c r="H88" s="594"/>
      <c r="I88" s="591"/>
      <c r="J88" s="589"/>
      <c r="K88" s="600"/>
      <c r="L88" s="601"/>
      <c r="N88" s="559" t="s">
        <v>384</v>
      </c>
      <c r="O88" s="560"/>
      <c r="P88" s="560"/>
      <c r="Q88" s="561"/>
      <c r="R88" s="29">
        <v>1</v>
      </c>
    </row>
    <row r="89" spans="2:18" ht="15.75" customHeight="1">
      <c r="B89" s="569"/>
      <c r="C89" s="578"/>
      <c r="D89" s="578"/>
      <c r="E89" s="587"/>
      <c r="F89" s="569"/>
      <c r="G89" s="578"/>
      <c r="H89" s="594"/>
      <c r="I89" s="591"/>
      <c r="J89" s="589"/>
      <c r="K89" s="600"/>
      <c r="L89" s="601"/>
      <c r="N89" s="559" t="s">
        <v>3</v>
      </c>
      <c r="O89" s="560"/>
      <c r="P89" s="560"/>
      <c r="Q89" s="561"/>
      <c r="R89" s="29">
        <v>2</v>
      </c>
    </row>
    <row r="90" spans="2:18" ht="15.75" customHeight="1">
      <c r="B90" s="569"/>
      <c r="C90" s="578"/>
      <c r="D90" s="578"/>
      <c r="E90" s="587"/>
      <c r="F90" s="569"/>
      <c r="G90" s="578"/>
      <c r="H90" s="594"/>
      <c r="I90" s="591"/>
      <c r="J90" s="589"/>
      <c r="K90" s="600"/>
      <c r="L90" s="601"/>
      <c r="N90" s="559" t="s">
        <v>385</v>
      </c>
      <c r="O90" s="560"/>
      <c r="P90" s="560"/>
      <c r="Q90" s="561"/>
      <c r="R90" s="29">
        <v>1</v>
      </c>
    </row>
    <row r="91" spans="2:18" ht="15.75" customHeight="1" thickBot="1">
      <c r="B91" s="569"/>
      <c r="C91" s="578"/>
      <c r="D91" s="578"/>
      <c r="E91" s="587"/>
      <c r="F91" s="569"/>
      <c r="G91" s="578"/>
      <c r="H91" s="594"/>
      <c r="I91" s="592"/>
      <c r="J91" s="590"/>
      <c r="K91" s="600"/>
      <c r="L91" s="601"/>
      <c r="N91" s="559" t="s">
        <v>386</v>
      </c>
      <c r="O91" s="560"/>
      <c r="P91" s="560"/>
      <c r="Q91" s="561"/>
      <c r="R91" s="29">
        <v>2</v>
      </c>
    </row>
    <row r="92" spans="2:18" ht="15.75" customHeight="1" thickBot="1">
      <c r="B92" s="149">
        <v>16</v>
      </c>
      <c r="C92" s="150">
        <v>10</v>
      </c>
      <c r="D92" s="150">
        <v>6</v>
      </c>
      <c r="E92" s="151">
        <v>0</v>
      </c>
      <c r="F92" s="149">
        <v>0</v>
      </c>
      <c r="G92" s="150">
        <v>2</v>
      </c>
      <c r="H92" s="150">
        <v>10</v>
      </c>
      <c r="I92" s="152">
        <v>4</v>
      </c>
      <c r="J92" s="153">
        <v>0</v>
      </c>
      <c r="K92" s="602"/>
      <c r="L92" s="603"/>
      <c r="N92" s="559" t="s">
        <v>387</v>
      </c>
      <c r="O92" s="560"/>
      <c r="P92" s="560"/>
      <c r="Q92" s="561"/>
      <c r="R92" s="29">
        <v>3</v>
      </c>
    </row>
    <row r="93" spans="2:18" ht="15.75" customHeight="1">
      <c r="N93" s="559" t="s">
        <v>2</v>
      </c>
      <c r="O93" s="560"/>
      <c r="P93" s="560"/>
      <c r="Q93" s="561"/>
      <c r="R93" s="29">
        <v>1</v>
      </c>
    </row>
    <row r="94" spans="2:18" ht="15.75" customHeight="1">
      <c r="B94" s="202" t="s">
        <v>124</v>
      </c>
      <c r="C94" s="202"/>
      <c r="D94" s="202"/>
      <c r="E94" s="202"/>
      <c r="F94" s="202"/>
      <c r="G94" s="202"/>
      <c r="I94" s="45"/>
      <c r="K94" s="124"/>
      <c r="L94" s="124"/>
      <c r="N94" s="559" t="s">
        <v>4</v>
      </c>
      <c r="O94" s="560"/>
      <c r="P94" s="560"/>
      <c r="Q94" s="561"/>
      <c r="R94" s="29">
        <v>1</v>
      </c>
    </row>
    <row r="95" spans="2:18" ht="15.75" customHeight="1" thickBot="1">
      <c r="K95" s="125"/>
      <c r="L95" s="125"/>
      <c r="N95" s="559"/>
      <c r="O95" s="560"/>
      <c r="P95" s="560"/>
      <c r="Q95" s="561"/>
      <c r="R95" s="29"/>
    </row>
    <row r="96" spans="2:18" ht="15.75" customHeight="1">
      <c r="B96" s="549" t="s">
        <v>33</v>
      </c>
      <c r="C96" s="550"/>
      <c r="D96" s="550"/>
      <c r="E96" s="550"/>
      <c r="F96" s="550"/>
      <c r="G96" s="550"/>
      <c r="H96" s="551"/>
      <c r="I96" s="557">
        <v>2250</v>
      </c>
      <c r="J96" s="558"/>
      <c r="K96" s="125"/>
      <c r="L96" s="125"/>
      <c r="N96" s="559"/>
      <c r="O96" s="560"/>
      <c r="P96" s="560"/>
      <c r="Q96" s="561"/>
      <c r="R96" s="29"/>
    </row>
    <row r="97" spans="2:18" ht="15.75" customHeight="1">
      <c r="B97" s="518" t="s">
        <v>365</v>
      </c>
      <c r="C97" s="552"/>
      <c r="D97" s="552"/>
      <c r="E97" s="552"/>
      <c r="F97" s="552"/>
      <c r="G97" s="552"/>
      <c r="H97" s="553"/>
      <c r="I97" s="63">
        <v>2</v>
      </c>
      <c r="J97" s="64">
        <v>2</v>
      </c>
      <c r="K97" s="125"/>
      <c r="L97" s="125"/>
      <c r="N97" s="559"/>
      <c r="O97" s="560"/>
      <c r="P97" s="560"/>
      <c r="Q97" s="561"/>
      <c r="R97" s="29"/>
    </row>
    <row r="98" spans="2:18" ht="15.75" customHeight="1">
      <c r="B98" s="554" t="s">
        <v>366</v>
      </c>
      <c r="C98" s="552"/>
      <c r="D98" s="552"/>
      <c r="E98" s="552"/>
      <c r="F98" s="552"/>
      <c r="G98" s="552"/>
      <c r="H98" s="553"/>
      <c r="I98" s="63">
        <v>12</v>
      </c>
      <c r="J98" s="64">
        <v>8</v>
      </c>
      <c r="K98" s="125"/>
      <c r="L98" s="125"/>
      <c r="N98" s="559"/>
      <c r="O98" s="560"/>
      <c r="P98" s="560"/>
      <c r="Q98" s="561"/>
      <c r="R98" s="29"/>
    </row>
    <row r="99" spans="2:18" ht="15.75" customHeight="1">
      <c r="B99" s="554" t="s">
        <v>85</v>
      </c>
      <c r="C99" s="555"/>
      <c r="D99" s="555"/>
      <c r="E99" s="555"/>
      <c r="F99" s="555"/>
      <c r="G99" s="555"/>
      <c r="H99" s="556"/>
      <c r="I99" s="512" t="s">
        <v>167</v>
      </c>
      <c r="J99" s="513"/>
      <c r="K99" s="125"/>
      <c r="L99" s="125"/>
      <c r="N99" s="559"/>
      <c r="O99" s="560"/>
      <c r="P99" s="560"/>
      <c r="Q99" s="561"/>
      <c r="R99" s="29"/>
    </row>
    <row r="100" spans="2:18" ht="15.75" customHeight="1">
      <c r="B100" s="554" t="s">
        <v>70</v>
      </c>
      <c r="C100" s="555"/>
      <c r="D100" s="555"/>
      <c r="E100" s="555"/>
      <c r="F100" s="555"/>
      <c r="G100" s="555"/>
      <c r="H100" s="556"/>
      <c r="I100" s="512" t="s">
        <v>167</v>
      </c>
      <c r="J100" s="513"/>
      <c r="K100" s="125"/>
      <c r="L100" s="125"/>
      <c r="N100" s="559"/>
      <c r="O100" s="560"/>
      <c r="P100" s="560"/>
      <c r="Q100" s="561"/>
      <c r="R100" s="29"/>
    </row>
    <row r="101" spans="2:18" ht="15.75" customHeight="1">
      <c r="B101" s="518" t="s">
        <v>34</v>
      </c>
      <c r="C101" s="519"/>
      <c r="D101" s="519"/>
      <c r="E101" s="519"/>
      <c r="F101" s="519"/>
      <c r="G101" s="519"/>
      <c r="H101" s="520"/>
      <c r="I101" s="529">
        <v>280</v>
      </c>
      <c r="J101" s="530"/>
      <c r="K101" s="125"/>
      <c r="L101" s="125"/>
      <c r="N101" s="559"/>
      <c r="O101" s="560"/>
      <c r="P101" s="560"/>
      <c r="Q101" s="561"/>
      <c r="R101" s="29"/>
    </row>
    <row r="102" spans="2:18" ht="15.75" customHeight="1">
      <c r="B102" s="518" t="s">
        <v>67</v>
      </c>
      <c r="C102" s="519"/>
      <c r="D102" s="519"/>
      <c r="E102" s="519"/>
      <c r="F102" s="519"/>
      <c r="G102" s="519"/>
      <c r="H102" s="520"/>
      <c r="I102" s="557">
        <v>100</v>
      </c>
      <c r="J102" s="558"/>
      <c r="K102" s="125"/>
      <c r="L102" s="125"/>
      <c r="N102" s="559"/>
      <c r="O102" s="560"/>
      <c r="P102" s="560"/>
      <c r="Q102" s="561"/>
      <c r="R102" s="29"/>
    </row>
    <row r="103" spans="2:18" ht="15.75" customHeight="1" thickBot="1">
      <c r="B103" s="554" t="s">
        <v>35</v>
      </c>
      <c r="C103" s="555"/>
      <c r="D103" s="555"/>
      <c r="E103" s="555"/>
      <c r="F103" s="555"/>
      <c r="G103" s="555"/>
      <c r="H103" s="556"/>
      <c r="I103" s="557">
        <v>40.1</v>
      </c>
      <c r="J103" s="558"/>
      <c r="K103" s="125"/>
      <c r="L103" s="125"/>
      <c r="N103" s="565"/>
      <c r="O103" s="566"/>
      <c r="P103" s="566"/>
      <c r="Q103" s="567"/>
      <c r="R103" s="30"/>
    </row>
    <row r="104" spans="2:18" ht="15.75" customHeight="1">
      <c r="B104" s="518" t="s">
        <v>79</v>
      </c>
      <c r="C104" s="519"/>
      <c r="D104" s="519"/>
      <c r="E104" s="519"/>
      <c r="F104" s="519"/>
      <c r="G104" s="519"/>
      <c r="H104" s="520"/>
      <c r="I104" s="557">
        <v>800</v>
      </c>
      <c r="J104" s="558"/>
    </row>
    <row r="105" spans="2:18" ht="15.75" customHeight="1">
      <c r="B105" s="518" t="s">
        <v>36</v>
      </c>
      <c r="C105" s="519"/>
      <c r="D105" s="519"/>
      <c r="E105" s="519"/>
      <c r="F105" s="519"/>
      <c r="G105" s="519"/>
      <c r="H105" s="520"/>
      <c r="I105" s="63">
        <v>1</v>
      </c>
      <c r="J105" s="65">
        <v>77</v>
      </c>
    </row>
    <row r="106" spans="2:18" ht="15.75" customHeight="1" thickBot="1">
      <c r="B106" s="518" t="s">
        <v>69</v>
      </c>
      <c r="C106" s="519"/>
      <c r="D106" s="519"/>
      <c r="E106" s="519"/>
      <c r="F106" s="519"/>
      <c r="G106" s="519"/>
      <c r="H106" s="520"/>
      <c r="I106" s="526" t="s">
        <v>19</v>
      </c>
      <c r="J106" s="527"/>
      <c r="L106" s="528" t="s">
        <v>71</v>
      </c>
      <c r="M106" s="528"/>
      <c r="N106" s="528"/>
      <c r="O106" s="528"/>
    </row>
    <row r="107" spans="2:18" ht="15.75" customHeight="1">
      <c r="B107" s="518" t="s">
        <v>68</v>
      </c>
      <c r="C107" s="519"/>
      <c r="D107" s="519"/>
      <c r="E107" s="519"/>
      <c r="F107" s="519"/>
      <c r="G107" s="519"/>
      <c r="H107" s="520"/>
      <c r="I107" s="529">
        <v>125</v>
      </c>
      <c r="J107" s="530"/>
      <c r="L107" s="531" t="s">
        <v>388</v>
      </c>
      <c r="M107" s="532"/>
      <c r="N107" s="532"/>
      <c r="O107" s="532"/>
      <c r="P107" s="532"/>
      <c r="Q107" s="532"/>
      <c r="R107" s="533"/>
    </row>
    <row r="108" spans="2:18" ht="15.75" customHeight="1">
      <c r="B108" s="518" t="s">
        <v>37</v>
      </c>
      <c r="C108" s="519"/>
      <c r="D108" s="519"/>
      <c r="E108" s="519"/>
      <c r="F108" s="519"/>
      <c r="G108" s="519"/>
      <c r="H108" s="520"/>
      <c r="I108" s="529">
        <v>250</v>
      </c>
      <c r="J108" s="530"/>
      <c r="L108" s="534"/>
      <c r="M108" s="535"/>
      <c r="N108" s="535"/>
      <c r="O108" s="535"/>
      <c r="P108" s="535"/>
      <c r="Q108" s="535"/>
      <c r="R108" s="536"/>
    </row>
    <row r="109" spans="2:18" ht="15.75" customHeight="1">
      <c r="B109" s="518" t="s">
        <v>235</v>
      </c>
      <c r="C109" s="519"/>
      <c r="D109" s="519"/>
      <c r="E109" s="519"/>
      <c r="F109" s="519"/>
      <c r="G109" s="519"/>
      <c r="H109" s="520"/>
      <c r="I109" s="114">
        <v>3</v>
      </c>
      <c r="J109" s="112">
        <v>2</v>
      </c>
      <c r="L109" s="534"/>
      <c r="M109" s="535"/>
      <c r="N109" s="535"/>
      <c r="O109" s="535"/>
      <c r="P109" s="535"/>
      <c r="Q109" s="535"/>
      <c r="R109" s="536"/>
    </row>
    <row r="110" spans="2:18" ht="15.75" customHeight="1">
      <c r="B110" s="518" t="s">
        <v>239</v>
      </c>
      <c r="C110" s="519"/>
      <c r="D110" s="519"/>
      <c r="E110" s="519"/>
      <c r="F110" s="519"/>
      <c r="G110" s="519"/>
      <c r="H110" s="520"/>
      <c r="I110" s="114">
        <v>0</v>
      </c>
      <c r="J110" s="112">
        <v>0</v>
      </c>
      <c r="L110" s="534"/>
      <c r="M110" s="535"/>
      <c r="N110" s="535"/>
      <c r="O110" s="535"/>
      <c r="P110" s="535"/>
      <c r="Q110" s="535"/>
      <c r="R110" s="536"/>
    </row>
    <row r="111" spans="2:18" ht="15.75" customHeight="1">
      <c r="B111" s="518" t="s">
        <v>244</v>
      </c>
      <c r="C111" s="519"/>
      <c r="D111" s="519"/>
      <c r="E111" s="519"/>
      <c r="F111" s="519"/>
      <c r="G111" s="519"/>
      <c r="H111" s="520"/>
      <c r="I111" s="117" t="s">
        <v>167</v>
      </c>
      <c r="J111" s="118" t="s">
        <v>167</v>
      </c>
      <c r="L111" s="534"/>
      <c r="M111" s="535"/>
      <c r="N111" s="535"/>
      <c r="O111" s="535"/>
      <c r="P111" s="535"/>
      <c r="Q111" s="535"/>
      <c r="R111" s="536"/>
    </row>
    <row r="112" spans="2:18" ht="15.75" customHeight="1">
      <c r="B112" s="518" t="s">
        <v>38</v>
      </c>
      <c r="C112" s="519"/>
      <c r="D112" s="519"/>
      <c r="E112" s="519"/>
      <c r="F112" s="519"/>
      <c r="G112" s="519"/>
      <c r="H112" s="520"/>
      <c r="I112" s="512" t="s">
        <v>168</v>
      </c>
      <c r="J112" s="513"/>
      <c r="L112" s="534"/>
      <c r="M112" s="535"/>
      <c r="N112" s="535"/>
      <c r="O112" s="535"/>
      <c r="P112" s="535"/>
      <c r="Q112" s="535"/>
      <c r="R112" s="536"/>
    </row>
    <row r="113" spans="2:19" ht="15.75" customHeight="1">
      <c r="B113" s="518" t="s">
        <v>39</v>
      </c>
      <c r="C113" s="519"/>
      <c r="D113" s="519"/>
      <c r="E113" s="519"/>
      <c r="F113" s="519"/>
      <c r="G113" s="519"/>
      <c r="H113" s="520"/>
      <c r="I113" s="512" t="s">
        <v>167</v>
      </c>
      <c r="J113" s="513"/>
      <c r="L113" s="534"/>
      <c r="M113" s="535"/>
      <c r="N113" s="535"/>
      <c r="O113" s="535"/>
      <c r="P113" s="535"/>
      <c r="Q113" s="535"/>
      <c r="R113" s="536"/>
    </row>
    <row r="114" spans="2:19" ht="15.75" customHeight="1">
      <c r="B114" s="518" t="s">
        <v>40</v>
      </c>
      <c r="C114" s="519"/>
      <c r="D114" s="519"/>
      <c r="E114" s="519"/>
      <c r="F114" s="519"/>
      <c r="G114" s="519"/>
      <c r="H114" s="520"/>
      <c r="I114" s="512" t="s">
        <v>167</v>
      </c>
      <c r="J114" s="513"/>
      <c r="L114" s="534"/>
      <c r="M114" s="535"/>
      <c r="N114" s="535"/>
      <c r="O114" s="535"/>
      <c r="P114" s="535"/>
      <c r="Q114" s="535"/>
      <c r="R114" s="536"/>
    </row>
    <row r="115" spans="2:19" ht="15.75" customHeight="1">
      <c r="B115" s="518" t="s">
        <v>41</v>
      </c>
      <c r="C115" s="519"/>
      <c r="D115" s="519"/>
      <c r="E115" s="519"/>
      <c r="F115" s="519"/>
      <c r="G115" s="519"/>
      <c r="H115" s="520"/>
      <c r="I115" s="512" t="s">
        <v>167</v>
      </c>
      <c r="J115" s="513"/>
      <c r="L115" s="534"/>
      <c r="M115" s="535"/>
      <c r="N115" s="535"/>
      <c r="O115" s="535"/>
      <c r="P115" s="535"/>
      <c r="Q115" s="535"/>
      <c r="R115" s="536"/>
    </row>
    <row r="116" spans="2:19" ht="15.75" customHeight="1">
      <c r="B116" s="540" t="s">
        <v>42</v>
      </c>
      <c r="C116" s="541"/>
      <c r="D116" s="541"/>
      <c r="E116" s="541"/>
      <c r="F116" s="541"/>
      <c r="G116" s="541"/>
      <c r="H116" s="542"/>
      <c r="I116" s="512" t="s">
        <v>167</v>
      </c>
      <c r="J116" s="513"/>
      <c r="L116" s="534"/>
      <c r="M116" s="535"/>
      <c r="N116" s="535"/>
      <c r="O116" s="535"/>
      <c r="P116" s="535"/>
      <c r="Q116" s="535"/>
      <c r="R116" s="536"/>
    </row>
    <row r="117" spans="2:19" ht="15.75" customHeight="1">
      <c r="B117" s="518" t="s">
        <v>44</v>
      </c>
      <c r="C117" s="519"/>
      <c r="D117" s="519"/>
      <c r="E117" s="519"/>
      <c r="F117" s="519"/>
      <c r="G117" s="519"/>
      <c r="H117" s="520"/>
      <c r="I117" s="512" t="s">
        <v>168</v>
      </c>
      <c r="J117" s="513"/>
      <c r="L117" s="534"/>
      <c r="M117" s="535"/>
      <c r="N117" s="535"/>
      <c r="O117" s="535"/>
      <c r="P117" s="535"/>
      <c r="Q117" s="535"/>
      <c r="R117" s="536"/>
    </row>
    <row r="118" spans="2:19" ht="15.75" customHeight="1">
      <c r="B118" s="518" t="s">
        <v>43</v>
      </c>
      <c r="C118" s="519"/>
      <c r="D118" s="519"/>
      <c r="E118" s="519"/>
      <c r="F118" s="519"/>
      <c r="G118" s="519"/>
      <c r="H118" s="520"/>
      <c r="I118" s="66" t="s">
        <v>168</v>
      </c>
      <c r="J118" s="67" t="s">
        <v>168</v>
      </c>
      <c r="L118" s="534"/>
      <c r="M118" s="535"/>
      <c r="N118" s="535"/>
      <c r="O118" s="535"/>
      <c r="P118" s="535"/>
      <c r="Q118" s="535"/>
      <c r="R118" s="536"/>
    </row>
    <row r="119" spans="2:19" ht="15.75" customHeight="1" thickBot="1">
      <c r="B119" s="523" t="s">
        <v>272</v>
      </c>
      <c r="C119" s="524"/>
      <c r="D119" s="524"/>
      <c r="E119" s="524"/>
      <c r="F119" s="524"/>
      <c r="G119" s="524"/>
      <c r="H119" s="525"/>
      <c r="I119" s="115" t="s">
        <v>168</v>
      </c>
      <c r="J119" s="113" t="s">
        <v>168</v>
      </c>
      <c r="L119" s="537"/>
      <c r="M119" s="538"/>
      <c r="N119" s="538"/>
      <c r="O119" s="538"/>
      <c r="P119" s="538"/>
      <c r="Q119" s="538"/>
      <c r="R119" s="539"/>
    </row>
    <row r="120" spans="2:19" ht="15.75" customHeight="1"/>
    <row r="121" spans="2:19" ht="15.75" customHeight="1">
      <c r="B121" s="186" t="s">
        <v>174</v>
      </c>
      <c r="C121" s="186"/>
      <c r="D121" s="186"/>
      <c r="E121" s="186"/>
      <c r="F121" s="186"/>
      <c r="G121" s="186"/>
      <c r="H121" s="186"/>
      <c r="I121" s="186"/>
      <c r="J121" s="186"/>
      <c r="K121" s="186"/>
      <c r="L121" s="186"/>
      <c r="M121" s="186"/>
      <c r="N121" s="186"/>
      <c r="O121" s="186"/>
      <c r="P121" s="186"/>
      <c r="Q121" s="186"/>
      <c r="R121" s="186"/>
    </row>
    <row r="122" spans="2:19" ht="15.75" customHeight="1">
      <c r="B122" s="186"/>
      <c r="C122" s="186"/>
      <c r="D122" s="186"/>
      <c r="E122" s="186"/>
      <c r="F122" s="186"/>
      <c r="G122" s="186"/>
      <c r="H122" s="186"/>
      <c r="I122" s="186"/>
      <c r="J122" s="186"/>
      <c r="K122" s="186"/>
      <c r="L122" s="186"/>
      <c r="M122" s="186"/>
      <c r="N122" s="186"/>
      <c r="O122" s="186"/>
      <c r="P122" s="186"/>
      <c r="Q122" s="186"/>
      <c r="R122" s="18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2" t="s">
        <v>338</v>
      </c>
      <c r="C124" s="202"/>
      <c r="D124" s="202"/>
      <c r="E124" s="202"/>
      <c r="F124" s="202"/>
      <c r="G124" s="202"/>
      <c r="H124" s="202"/>
      <c r="I124" s="202"/>
      <c r="J124" s="202"/>
      <c r="K124" s="202"/>
      <c r="L124" s="202"/>
      <c r="M124" s="202"/>
      <c r="N124" s="202"/>
      <c r="O124" s="202"/>
      <c r="P124" s="202"/>
      <c r="Q124" s="202"/>
      <c r="R124" s="202"/>
    </row>
    <row r="125" spans="2:19" ht="15.75" customHeight="1" thickBot="1"/>
    <row r="126" spans="2:19" ht="15.75" customHeight="1">
      <c r="B126" s="546" t="s">
        <v>269</v>
      </c>
      <c r="C126" s="270" t="s">
        <v>316</v>
      </c>
      <c r="D126" s="271"/>
      <c r="E126" s="543" t="s">
        <v>64</v>
      </c>
      <c r="F126" s="544"/>
      <c r="G126" s="544"/>
      <c r="H126" s="544"/>
      <c r="I126" s="544"/>
      <c r="J126" s="544"/>
      <c r="K126" s="544"/>
      <c r="L126" s="544"/>
      <c r="M126" s="544"/>
      <c r="N126" s="544"/>
      <c r="O126" s="544"/>
      <c r="P126" s="544"/>
      <c r="Q126" s="544"/>
      <c r="R126" s="544"/>
      <c r="S126" s="545"/>
    </row>
    <row r="127" spans="2:19" ht="15.75" customHeight="1">
      <c r="B127" s="547"/>
      <c r="C127" s="272"/>
      <c r="D127" s="273"/>
      <c r="E127" s="508" t="s">
        <v>72</v>
      </c>
      <c r="F127" s="509"/>
      <c r="G127" s="509"/>
      <c r="H127" s="509" t="s">
        <v>73</v>
      </c>
      <c r="I127" s="509"/>
      <c r="J127" s="509"/>
      <c r="K127" s="509" t="s">
        <v>74</v>
      </c>
      <c r="L127" s="509"/>
      <c r="M127" s="509"/>
      <c r="N127" s="509" t="s">
        <v>75</v>
      </c>
      <c r="O127" s="509"/>
      <c r="P127" s="509"/>
      <c r="Q127" s="509" t="s">
        <v>96</v>
      </c>
      <c r="R127" s="509"/>
      <c r="S127" s="521"/>
    </row>
    <row r="128" spans="2:19" ht="15.75" customHeight="1">
      <c r="B128" s="547"/>
      <c r="C128" s="272"/>
      <c r="D128" s="273"/>
      <c r="E128" s="508"/>
      <c r="F128" s="509"/>
      <c r="G128" s="509"/>
      <c r="H128" s="509"/>
      <c r="I128" s="509"/>
      <c r="J128" s="509"/>
      <c r="K128" s="509"/>
      <c r="L128" s="509"/>
      <c r="M128" s="509"/>
      <c r="N128" s="509"/>
      <c r="O128" s="509"/>
      <c r="P128" s="509"/>
      <c r="Q128" s="509"/>
      <c r="R128" s="509"/>
      <c r="S128" s="521"/>
    </row>
    <row r="129" spans="2:20" ht="15.75" customHeight="1">
      <c r="B129" s="547"/>
      <c r="C129" s="272"/>
      <c r="D129" s="273"/>
      <c r="E129" s="508"/>
      <c r="F129" s="509"/>
      <c r="G129" s="509"/>
      <c r="H129" s="509"/>
      <c r="I129" s="509"/>
      <c r="J129" s="509"/>
      <c r="K129" s="509"/>
      <c r="L129" s="509"/>
      <c r="M129" s="509"/>
      <c r="N129" s="509"/>
      <c r="O129" s="509"/>
      <c r="P129" s="509"/>
      <c r="Q129" s="509"/>
      <c r="R129" s="509"/>
      <c r="S129" s="521"/>
    </row>
    <row r="130" spans="2:20" ht="15.75" customHeight="1" thickBot="1">
      <c r="B130" s="548"/>
      <c r="C130" s="274"/>
      <c r="D130" s="275"/>
      <c r="E130" s="510"/>
      <c r="F130" s="511"/>
      <c r="G130" s="511"/>
      <c r="H130" s="511"/>
      <c r="I130" s="511"/>
      <c r="J130" s="511"/>
      <c r="K130" s="511"/>
      <c r="L130" s="511"/>
      <c r="M130" s="511"/>
      <c r="N130" s="511"/>
      <c r="O130" s="511"/>
      <c r="P130" s="511"/>
      <c r="Q130" s="511"/>
      <c r="R130" s="511"/>
      <c r="S130" s="522"/>
    </row>
    <row r="131" spans="2:20" ht="15.75" customHeight="1">
      <c r="B131" s="481">
        <v>53</v>
      </c>
      <c r="C131" s="493" t="s">
        <v>317</v>
      </c>
      <c r="D131" s="494"/>
      <c r="E131" s="490">
        <v>0</v>
      </c>
      <c r="F131" s="491"/>
      <c r="G131" s="492"/>
      <c r="H131" s="484">
        <v>0</v>
      </c>
      <c r="I131" s="485"/>
      <c r="J131" s="486"/>
      <c r="K131" s="484">
        <v>0</v>
      </c>
      <c r="L131" s="485"/>
      <c r="M131" s="486"/>
      <c r="N131" s="504">
        <v>0</v>
      </c>
      <c r="O131" s="485"/>
      <c r="P131" s="505"/>
      <c r="Q131" s="484">
        <v>0</v>
      </c>
      <c r="R131" s="485"/>
      <c r="S131" s="486"/>
    </row>
    <row r="132" spans="2:20" ht="15.75" customHeight="1">
      <c r="B132" s="482"/>
      <c r="C132" s="514" t="s">
        <v>318</v>
      </c>
      <c r="D132" s="515"/>
      <c r="E132" s="487">
        <v>4.0000000000000001E-3</v>
      </c>
      <c r="F132" s="488"/>
      <c r="G132" s="489"/>
      <c r="H132" s="501">
        <v>0</v>
      </c>
      <c r="I132" s="502"/>
      <c r="J132" s="503"/>
      <c r="K132" s="501">
        <v>0.01</v>
      </c>
      <c r="L132" s="502"/>
      <c r="M132" s="503"/>
      <c r="N132" s="506">
        <v>0.02</v>
      </c>
      <c r="O132" s="502"/>
      <c r="P132" s="507"/>
      <c r="Q132" s="501">
        <v>0.01</v>
      </c>
      <c r="R132" s="502"/>
      <c r="S132" s="503"/>
    </row>
    <row r="133" spans="2:20" ht="15.75" customHeight="1">
      <c r="B133" s="482"/>
      <c r="C133" s="514" t="s">
        <v>319</v>
      </c>
      <c r="D133" s="515"/>
      <c r="E133" s="487">
        <v>0.05</v>
      </c>
      <c r="F133" s="488"/>
      <c r="G133" s="489"/>
      <c r="H133" s="501">
        <v>0.18</v>
      </c>
      <c r="I133" s="502"/>
      <c r="J133" s="503"/>
      <c r="K133" s="501">
        <v>0.12</v>
      </c>
      <c r="L133" s="502"/>
      <c r="M133" s="503"/>
      <c r="N133" s="506">
        <v>0.19</v>
      </c>
      <c r="O133" s="502"/>
      <c r="P133" s="507"/>
      <c r="Q133" s="501">
        <v>0.15</v>
      </c>
      <c r="R133" s="502"/>
      <c r="S133" s="503"/>
    </row>
    <row r="134" spans="2:20" ht="15.75" customHeight="1">
      <c r="B134" s="482"/>
      <c r="C134" s="516" t="s">
        <v>325</v>
      </c>
      <c r="D134" s="517"/>
      <c r="E134" s="495">
        <v>0.95</v>
      </c>
      <c r="F134" s="496"/>
      <c r="G134" s="497"/>
      <c r="H134" s="472">
        <v>0.82</v>
      </c>
      <c r="I134" s="473"/>
      <c r="J134" s="474"/>
      <c r="K134" s="472">
        <v>0.87</v>
      </c>
      <c r="L134" s="473"/>
      <c r="M134" s="474"/>
      <c r="N134" s="472">
        <v>0.79</v>
      </c>
      <c r="O134" s="473"/>
      <c r="P134" s="474"/>
      <c r="Q134" s="472">
        <v>0.84</v>
      </c>
      <c r="R134" s="473"/>
      <c r="S134" s="474"/>
    </row>
    <row r="135" spans="2:20" ht="15.75" customHeight="1" thickBot="1">
      <c r="B135" s="483"/>
      <c r="C135" s="314"/>
      <c r="D135" s="263"/>
      <c r="E135" s="498"/>
      <c r="F135" s="499"/>
      <c r="G135" s="500"/>
      <c r="H135" s="475"/>
      <c r="I135" s="476"/>
      <c r="J135" s="477"/>
      <c r="K135" s="475"/>
      <c r="L135" s="476"/>
      <c r="M135" s="477"/>
      <c r="N135" s="475"/>
      <c r="O135" s="476"/>
      <c r="P135" s="477"/>
      <c r="Q135" s="475"/>
      <c r="R135" s="476"/>
      <c r="S135" s="477"/>
    </row>
    <row r="136" spans="2:20" ht="15.75" customHeight="1">
      <c r="B136" s="9"/>
      <c r="C136" s="9"/>
      <c r="D136" s="10"/>
      <c r="E136" s="10"/>
      <c r="F136" s="10"/>
      <c r="G136" s="10"/>
      <c r="H136" s="10"/>
      <c r="I136" s="10"/>
      <c r="J136" s="10"/>
      <c r="K136" s="10"/>
      <c r="L136" s="10"/>
      <c r="M136" s="10"/>
    </row>
    <row r="137" spans="2:20" ht="15.75" customHeight="1">
      <c r="B137" s="478" t="s">
        <v>324</v>
      </c>
      <c r="C137" s="478"/>
      <c r="D137" s="478"/>
      <c r="E137" s="478"/>
      <c r="F137" s="478"/>
      <c r="G137" s="478"/>
      <c r="H137" s="478"/>
      <c r="I137" s="478"/>
      <c r="J137" s="478"/>
      <c r="K137" s="478"/>
      <c r="L137" s="478"/>
      <c r="M137" s="478"/>
      <c r="N137" s="478"/>
      <c r="O137" s="478"/>
      <c r="P137" s="478"/>
      <c r="Q137" s="478"/>
      <c r="R137" s="478"/>
    </row>
    <row r="138" spans="2:20" ht="15.75" customHeight="1">
      <c r="B138" s="478"/>
      <c r="C138" s="478"/>
      <c r="D138" s="478"/>
      <c r="E138" s="478"/>
      <c r="F138" s="478"/>
      <c r="G138" s="478"/>
      <c r="H138" s="478"/>
      <c r="I138" s="478"/>
      <c r="J138" s="478"/>
      <c r="K138" s="478"/>
      <c r="L138" s="478"/>
      <c r="M138" s="478"/>
      <c r="N138" s="478"/>
      <c r="O138" s="478"/>
      <c r="P138" s="478"/>
      <c r="Q138" s="478"/>
      <c r="R138" s="478"/>
    </row>
    <row r="139" spans="2:20" ht="15.75" customHeight="1">
      <c r="B139" s="478"/>
      <c r="C139" s="478"/>
      <c r="D139" s="478"/>
      <c r="E139" s="478"/>
      <c r="F139" s="478"/>
      <c r="G139" s="478"/>
      <c r="H139" s="478"/>
      <c r="I139" s="478"/>
      <c r="J139" s="478"/>
      <c r="K139" s="478"/>
      <c r="L139" s="478"/>
      <c r="M139" s="478"/>
      <c r="N139" s="478"/>
      <c r="O139" s="478"/>
      <c r="P139" s="478"/>
      <c r="Q139" s="478"/>
      <c r="R139" s="478"/>
    </row>
    <row r="140" spans="2:20" ht="15.75" customHeight="1" thickBot="1">
      <c r="B140" s="9"/>
      <c r="C140" s="9"/>
      <c r="D140" s="10"/>
      <c r="E140" s="10"/>
      <c r="F140" s="10"/>
      <c r="G140" s="10"/>
      <c r="H140" s="10"/>
      <c r="I140" s="10"/>
      <c r="J140" s="10"/>
      <c r="K140" s="10"/>
      <c r="L140" s="10"/>
      <c r="M140" s="10"/>
    </row>
    <row r="141" spans="2:20" ht="15.75" customHeight="1">
      <c r="B141" s="462" t="s">
        <v>11</v>
      </c>
      <c r="C141" s="180"/>
      <c r="D141" s="180"/>
      <c r="E141" s="180"/>
      <c r="F141" s="180"/>
      <c r="G141" s="180"/>
      <c r="H141" s="180"/>
      <c r="I141" s="180"/>
      <c r="J141" s="180"/>
      <c r="K141" s="180"/>
      <c r="L141" s="180"/>
      <c r="M141" s="180"/>
      <c r="N141" s="180"/>
      <c r="O141" s="180"/>
      <c r="P141" s="180"/>
      <c r="Q141" s="180"/>
      <c r="R141" s="197"/>
      <c r="S141" s="21"/>
      <c r="T141" s="22"/>
    </row>
    <row r="142" spans="2:20" ht="15.75" customHeight="1">
      <c r="B142" s="181"/>
      <c r="C142" s="182"/>
      <c r="D142" s="182"/>
      <c r="E142" s="182"/>
      <c r="F142" s="182"/>
      <c r="G142" s="182"/>
      <c r="H142" s="182"/>
      <c r="I142" s="182"/>
      <c r="J142" s="182"/>
      <c r="K142" s="182"/>
      <c r="L142" s="182"/>
      <c r="M142" s="182"/>
      <c r="N142" s="182"/>
      <c r="O142" s="182"/>
      <c r="P142" s="182"/>
      <c r="Q142" s="182"/>
      <c r="R142" s="198"/>
      <c r="S142" s="21"/>
      <c r="T142" s="22"/>
    </row>
    <row r="143" spans="2:20" ht="15.75" customHeight="1">
      <c r="B143" s="181"/>
      <c r="C143" s="182"/>
      <c r="D143" s="182"/>
      <c r="E143" s="182"/>
      <c r="F143" s="182"/>
      <c r="G143" s="182"/>
      <c r="H143" s="182"/>
      <c r="I143" s="182"/>
      <c r="J143" s="182"/>
      <c r="K143" s="182"/>
      <c r="L143" s="182"/>
      <c r="M143" s="182"/>
      <c r="N143" s="182"/>
      <c r="O143" s="182"/>
      <c r="P143" s="182"/>
      <c r="Q143" s="182"/>
      <c r="R143" s="198"/>
      <c r="S143" s="21"/>
      <c r="T143" s="22"/>
    </row>
    <row r="144" spans="2:20" ht="15.75" customHeight="1">
      <c r="B144" s="181"/>
      <c r="C144" s="182"/>
      <c r="D144" s="182"/>
      <c r="E144" s="182"/>
      <c r="F144" s="182"/>
      <c r="G144" s="182"/>
      <c r="H144" s="182"/>
      <c r="I144" s="182"/>
      <c r="J144" s="182"/>
      <c r="K144" s="182"/>
      <c r="L144" s="182"/>
      <c r="M144" s="182"/>
      <c r="N144" s="182"/>
      <c r="O144" s="182"/>
      <c r="P144" s="182"/>
      <c r="Q144" s="182"/>
      <c r="R144" s="198"/>
      <c r="S144" s="21"/>
      <c r="T144" s="22"/>
    </row>
    <row r="145" spans="2:20" ht="15.75" customHeight="1">
      <c r="B145" s="181"/>
      <c r="C145" s="182"/>
      <c r="D145" s="182"/>
      <c r="E145" s="182"/>
      <c r="F145" s="182"/>
      <c r="G145" s="182"/>
      <c r="H145" s="182"/>
      <c r="I145" s="182"/>
      <c r="J145" s="182"/>
      <c r="K145" s="182"/>
      <c r="L145" s="182"/>
      <c r="M145" s="182"/>
      <c r="N145" s="182"/>
      <c r="O145" s="182"/>
      <c r="P145" s="182"/>
      <c r="Q145" s="182"/>
      <c r="R145" s="198"/>
      <c r="S145" s="21"/>
      <c r="T145" s="22"/>
    </row>
    <row r="146" spans="2:20" ht="15.75" customHeight="1">
      <c r="B146" s="181"/>
      <c r="C146" s="182"/>
      <c r="D146" s="182"/>
      <c r="E146" s="182"/>
      <c r="F146" s="182"/>
      <c r="G146" s="182"/>
      <c r="H146" s="182"/>
      <c r="I146" s="182"/>
      <c r="J146" s="182"/>
      <c r="K146" s="182"/>
      <c r="L146" s="182"/>
      <c r="M146" s="182"/>
      <c r="N146" s="182"/>
      <c r="O146" s="182"/>
      <c r="P146" s="182"/>
      <c r="Q146" s="182"/>
      <c r="R146" s="198"/>
      <c r="S146" s="21"/>
      <c r="T146" s="22"/>
    </row>
    <row r="147" spans="2:20" ht="15.75" customHeight="1">
      <c r="B147" s="181"/>
      <c r="C147" s="182"/>
      <c r="D147" s="182"/>
      <c r="E147" s="182"/>
      <c r="F147" s="182"/>
      <c r="G147" s="182"/>
      <c r="H147" s="182"/>
      <c r="I147" s="182"/>
      <c r="J147" s="182"/>
      <c r="K147" s="182"/>
      <c r="L147" s="182"/>
      <c r="M147" s="182"/>
      <c r="N147" s="182"/>
      <c r="O147" s="182"/>
      <c r="P147" s="182"/>
      <c r="Q147" s="182"/>
      <c r="R147" s="198"/>
      <c r="S147" s="21"/>
      <c r="T147" s="22"/>
    </row>
    <row r="148" spans="2:20" ht="13.5" customHeight="1" thickBot="1">
      <c r="B148" s="199"/>
      <c r="C148" s="200"/>
      <c r="D148" s="200"/>
      <c r="E148" s="200"/>
      <c r="F148" s="200"/>
      <c r="G148" s="200"/>
      <c r="H148" s="200"/>
      <c r="I148" s="200"/>
      <c r="J148" s="200"/>
      <c r="K148" s="200"/>
      <c r="L148" s="200"/>
      <c r="M148" s="200"/>
      <c r="N148" s="200"/>
      <c r="O148" s="200"/>
      <c r="P148" s="200"/>
      <c r="Q148" s="200"/>
      <c r="R148" s="201"/>
      <c r="S148" s="21"/>
      <c r="T148" s="22"/>
    </row>
    <row r="149" spans="2:20" ht="15.75" customHeight="1">
      <c r="B149" s="27"/>
      <c r="C149" s="27"/>
      <c r="D149" s="27"/>
      <c r="E149" s="27"/>
      <c r="F149" s="27"/>
      <c r="G149" s="27"/>
      <c r="H149" s="27"/>
      <c r="I149" s="27"/>
      <c r="J149" s="27"/>
      <c r="K149" s="27"/>
      <c r="L149" s="27"/>
      <c r="M149" s="27"/>
      <c r="N149" s="27"/>
      <c r="O149" s="27"/>
      <c r="P149" s="27"/>
      <c r="Q149" s="27"/>
      <c r="R149" s="27"/>
      <c r="S149" s="22"/>
      <c r="T149" s="22"/>
    </row>
    <row r="150" spans="2:20" ht="15.75" customHeight="1">
      <c r="B150" s="202" t="s">
        <v>126</v>
      </c>
      <c r="C150" s="202"/>
      <c r="D150" s="202"/>
      <c r="E150" s="202"/>
      <c r="F150" s="202"/>
      <c r="G150" s="202"/>
      <c r="H150" s="202"/>
      <c r="I150" s="202"/>
    </row>
    <row r="151" spans="2:20" ht="15.75" customHeight="1" thickBot="1"/>
    <row r="152" spans="2:20" ht="15.75" customHeight="1">
      <c r="B152" s="454" t="s">
        <v>93</v>
      </c>
      <c r="C152" s="455"/>
      <c r="D152" s="463" t="s">
        <v>5</v>
      </c>
      <c r="E152" s="464"/>
      <c r="F152" s="465"/>
      <c r="G152" s="463" t="s">
        <v>6</v>
      </c>
      <c r="H152" s="464"/>
      <c r="I152" s="465"/>
      <c r="J152" s="463" t="s">
        <v>7</v>
      </c>
      <c r="K152" s="464"/>
      <c r="L152" s="465"/>
      <c r="M152" s="463" t="s">
        <v>8</v>
      </c>
      <c r="N152" s="464"/>
      <c r="O152" s="465"/>
      <c r="P152" s="463"/>
      <c r="Q152" s="464"/>
      <c r="R152" s="465"/>
      <c r="S152" s="31"/>
    </row>
    <row r="153" spans="2:20" ht="15.75" customHeight="1">
      <c r="B153" s="456"/>
      <c r="C153" s="457"/>
      <c r="D153" s="466"/>
      <c r="E153" s="467"/>
      <c r="F153" s="468"/>
      <c r="G153" s="466"/>
      <c r="H153" s="467"/>
      <c r="I153" s="468"/>
      <c r="J153" s="466"/>
      <c r="K153" s="467"/>
      <c r="L153" s="468"/>
      <c r="M153" s="466"/>
      <c r="N153" s="467"/>
      <c r="O153" s="468"/>
      <c r="P153" s="466"/>
      <c r="Q153" s="467"/>
      <c r="R153" s="468"/>
      <c r="S153" s="31"/>
    </row>
    <row r="154" spans="2:20" ht="15.75" customHeight="1" thickBot="1">
      <c r="B154" s="458"/>
      <c r="C154" s="459"/>
      <c r="D154" s="469"/>
      <c r="E154" s="470"/>
      <c r="F154" s="471"/>
      <c r="G154" s="469"/>
      <c r="H154" s="470"/>
      <c r="I154" s="471"/>
      <c r="J154" s="469"/>
      <c r="K154" s="470"/>
      <c r="L154" s="471"/>
      <c r="M154" s="469"/>
      <c r="N154" s="470"/>
      <c r="O154" s="471"/>
      <c r="P154" s="469"/>
      <c r="Q154" s="470"/>
      <c r="R154" s="471"/>
      <c r="S154" s="31"/>
    </row>
    <row r="155" spans="2:20" ht="15.75" customHeight="1" thickBot="1">
      <c r="B155" s="479" t="s">
        <v>89</v>
      </c>
      <c r="C155" s="480"/>
      <c r="D155" s="417" t="s">
        <v>329</v>
      </c>
      <c r="E155" s="418"/>
      <c r="F155" s="419"/>
      <c r="G155" s="417" t="s">
        <v>329</v>
      </c>
      <c r="H155" s="418"/>
      <c r="I155" s="419"/>
      <c r="J155" s="417" t="s">
        <v>329</v>
      </c>
      <c r="K155" s="418"/>
      <c r="L155" s="419"/>
      <c r="M155" s="417" t="s">
        <v>329</v>
      </c>
      <c r="N155" s="418"/>
      <c r="O155" s="419"/>
      <c r="P155" s="417"/>
      <c r="Q155" s="418"/>
      <c r="R155" s="419"/>
      <c r="S155" s="31"/>
    </row>
    <row r="156" spans="2:20" ht="15.75" customHeight="1" thickBot="1">
      <c r="B156" s="460" t="s">
        <v>90</v>
      </c>
      <c r="C156" s="461"/>
      <c r="D156" s="422">
        <v>1</v>
      </c>
      <c r="E156" s="423"/>
      <c r="F156" s="424"/>
      <c r="G156" s="397">
        <v>1</v>
      </c>
      <c r="H156" s="398"/>
      <c r="I156" s="399"/>
      <c r="J156" s="425"/>
      <c r="K156" s="423"/>
      <c r="L156" s="424"/>
      <c r="M156" s="422">
        <v>1</v>
      </c>
      <c r="N156" s="423"/>
      <c r="O156" s="453"/>
      <c r="P156" s="425"/>
      <c r="Q156" s="423"/>
      <c r="R156" s="453"/>
      <c r="S156" s="31"/>
    </row>
    <row r="157" spans="2:20" ht="15.75" customHeight="1">
      <c r="B157" s="420" t="s">
        <v>91</v>
      </c>
      <c r="C157" s="421"/>
      <c r="D157" s="387">
        <v>1</v>
      </c>
      <c r="E157" s="388"/>
      <c r="F157" s="389"/>
      <c r="G157" s="375"/>
      <c r="H157" s="376"/>
      <c r="I157" s="377"/>
      <c r="J157" s="426">
        <v>1</v>
      </c>
      <c r="K157" s="388"/>
      <c r="L157" s="389"/>
      <c r="M157" s="387"/>
      <c r="N157" s="388"/>
      <c r="O157" s="430"/>
      <c r="P157" s="426"/>
      <c r="Q157" s="388"/>
      <c r="R157" s="430"/>
      <c r="S157" s="31"/>
    </row>
    <row r="158" spans="2:20" ht="15.75" customHeight="1">
      <c r="B158" s="378" t="s">
        <v>92</v>
      </c>
      <c r="C158" s="379"/>
      <c r="D158" s="387">
        <v>1</v>
      </c>
      <c r="E158" s="388"/>
      <c r="F158" s="389"/>
      <c r="G158" s="375"/>
      <c r="H158" s="376"/>
      <c r="I158" s="377"/>
      <c r="J158" s="426"/>
      <c r="K158" s="388"/>
      <c r="L158" s="389"/>
      <c r="M158" s="387"/>
      <c r="N158" s="388"/>
      <c r="O158" s="430"/>
      <c r="P158" s="426"/>
      <c r="Q158" s="388"/>
      <c r="R158" s="430"/>
      <c r="S158" s="31"/>
    </row>
    <row r="159" spans="2:20" ht="15.75" customHeight="1" thickBot="1">
      <c r="B159" s="382" t="s">
        <v>46</v>
      </c>
      <c r="C159" s="383"/>
      <c r="D159" s="384"/>
      <c r="E159" s="385"/>
      <c r="F159" s="386"/>
      <c r="G159" s="406"/>
      <c r="H159" s="407"/>
      <c r="I159" s="408"/>
      <c r="J159" s="401"/>
      <c r="K159" s="385"/>
      <c r="L159" s="386"/>
      <c r="M159" s="384"/>
      <c r="N159" s="385"/>
      <c r="O159" s="400"/>
      <c r="P159" s="401"/>
      <c r="Q159" s="385"/>
      <c r="R159" s="400"/>
      <c r="S159" s="31"/>
    </row>
    <row r="160" spans="2:20" ht="15.75" customHeight="1" thickBot="1">
      <c r="B160" s="392" t="s">
        <v>45</v>
      </c>
      <c r="C160" s="393"/>
      <c r="D160" s="394">
        <v>3</v>
      </c>
      <c r="E160" s="395"/>
      <c r="F160" s="396"/>
      <c r="G160" s="394">
        <v>1</v>
      </c>
      <c r="H160" s="395"/>
      <c r="I160" s="396"/>
      <c r="J160" s="394">
        <v>1</v>
      </c>
      <c r="K160" s="395"/>
      <c r="L160" s="396"/>
      <c r="M160" s="394">
        <v>1</v>
      </c>
      <c r="N160" s="395"/>
      <c r="O160" s="396"/>
      <c r="P160" s="394">
        <f>SUM(P156:R159)</f>
        <v>0</v>
      </c>
      <c r="Q160" s="395"/>
      <c r="R160" s="396"/>
    </row>
    <row r="161" spans="2:20" s="24" customFormat="1" ht="15.75" customHeight="1" thickBot="1">
      <c r="B161" s="32"/>
      <c r="C161" s="32"/>
      <c r="D161" s="32"/>
      <c r="E161" s="33"/>
      <c r="F161" s="34"/>
      <c r="G161" s="34"/>
      <c r="H161" s="34"/>
      <c r="I161" s="33"/>
      <c r="J161" s="35"/>
      <c r="K161" s="35"/>
      <c r="L161" s="35"/>
      <c r="M161" s="35"/>
      <c r="N161" s="35"/>
      <c r="O161" s="35"/>
      <c r="P161" s="35"/>
      <c r="Q161" s="35"/>
      <c r="R161" s="35"/>
      <c r="S161" s="11"/>
    </row>
    <row r="162" spans="2:20" ht="15.75" customHeight="1">
      <c r="B162" s="454" t="s">
        <v>93</v>
      </c>
      <c r="C162" s="455"/>
      <c r="D162" s="441"/>
      <c r="E162" s="442"/>
      <c r="F162" s="450"/>
      <c r="G162" s="441"/>
      <c r="H162" s="442"/>
      <c r="I162" s="450"/>
      <c r="J162" s="441"/>
      <c r="K162" s="442"/>
      <c r="L162" s="450"/>
      <c r="M162" s="441"/>
      <c r="N162" s="442"/>
      <c r="O162" s="443"/>
      <c r="P162" s="432" t="s">
        <v>45</v>
      </c>
      <c r="Q162" s="433"/>
      <c r="R162" s="433"/>
      <c r="S162" s="434"/>
    </row>
    <row r="163" spans="2:20" ht="15.75" customHeight="1">
      <c r="B163" s="456"/>
      <c r="C163" s="457"/>
      <c r="D163" s="444"/>
      <c r="E163" s="445"/>
      <c r="F163" s="451"/>
      <c r="G163" s="444"/>
      <c r="H163" s="445"/>
      <c r="I163" s="451"/>
      <c r="J163" s="444"/>
      <c r="K163" s="445"/>
      <c r="L163" s="451"/>
      <c r="M163" s="444"/>
      <c r="N163" s="445"/>
      <c r="O163" s="446"/>
      <c r="P163" s="435"/>
      <c r="Q163" s="436"/>
      <c r="R163" s="436"/>
      <c r="S163" s="437"/>
    </row>
    <row r="164" spans="2:20" ht="15.75" customHeight="1" thickBot="1">
      <c r="B164" s="458"/>
      <c r="C164" s="459"/>
      <c r="D164" s="447"/>
      <c r="E164" s="448"/>
      <c r="F164" s="452"/>
      <c r="G164" s="447"/>
      <c r="H164" s="448"/>
      <c r="I164" s="452"/>
      <c r="J164" s="447"/>
      <c r="K164" s="448"/>
      <c r="L164" s="452"/>
      <c r="M164" s="447"/>
      <c r="N164" s="448"/>
      <c r="O164" s="449"/>
      <c r="P164" s="438"/>
      <c r="Q164" s="439"/>
      <c r="R164" s="439"/>
      <c r="S164" s="440"/>
    </row>
    <row r="165" spans="2:20" ht="15.75" customHeight="1" thickBot="1">
      <c r="B165" s="415" t="s">
        <v>89</v>
      </c>
      <c r="C165" s="416"/>
      <c r="D165" s="417"/>
      <c r="E165" s="418"/>
      <c r="F165" s="419"/>
      <c r="G165" s="417"/>
      <c r="H165" s="418"/>
      <c r="I165" s="419"/>
      <c r="J165" s="417"/>
      <c r="K165" s="418"/>
      <c r="L165" s="419"/>
      <c r="M165" s="417"/>
      <c r="N165" s="418"/>
      <c r="O165" s="418"/>
      <c r="P165" s="168" t="s">
        <v>329</v>
      </c>
      <c r="Q165" s="169" t="s">
        <v>339</v>
      </c>
      <c r="R165" s="169" t="s">
        <v>340</v>
      </c>
      <c r="S165" s="170" t="s">
        <v>330</v>
      </c>
    </row>
    <row r="166" spans="2:20" ht="15.75" customHeight="1">
      <c r="B166" s="420" t="s">
        <v>90</v>
      </c>
      <c r="C166" s="421"/>
      <c r="D166" s="422"/>
      <c r="E166" s="423"/>
      <c r="F166" s="424"/>
      <c r="G166" s="397"/>
      <c r="H166" s="398"/>
      <c r="I166" s="399"/>
      <c r="J166" s="425"/>
      <c r="K166" s="423"/>
      <c r="L166" s="424"/>
      <c r="M166" s="422"/>
      <c r="N166" s="423"/>
      <c r="O166" s="453"/>
      <c r="P166" s="71">
        <v>3</v>
      </c>
      <c r="Q166" s="72"/>
      <c r="R166" s="72"/>
      <c r="S166" s="73"/>
    </row>
    <row r="167" spans="2:20" ht="15.75" customHeight="1">
      <c r="B167" s="378" t="s">
        <v>91</v>
      </c>
      <c r="C167" s="379"/>
      <c r="D167" s="387"/>
      <c r="E167" s="388"/>
      <c r="F167" s="389"/>
      <c r="G167" s="375"/>
      <c r="H167" s="376"/>
      <c r="I167" s="377"/>
      <c r="J167" s="426"/>
      <c r="K167" s="388"/>
      <c r="L167" s="389"/>
      <c r="M167" s="387"/>
      <c r="N167" s="388"/>
      <c r="O167" s="430"/>
      <c r="P167" s="68">
        <v>2</v>
      </c>
      <c r="Q167" s="69"/>
      <c r="R167" s="69"/>
      <c r="S167" s="70"/>
    </row>
    <row r="168" spans="2:20" ht="15.75" customHeight="1">
      <c r="B168" s="378" t="s">
        <v>92</v>
      </c>
      <c r="C168" s="379"/>
      <c r="D168" s="387"/>
      <c r="E168" s="388"/>
      <c r="F168" s="389"/>
      <c r="G168" s="375"/>
      <c r="H168" s="376"/>
      <c r="I168" s="377"/>
      <c r="J168" s="426"/>
      <c r="K168" s="388"/>
      <c r="L168" s="389"/>
      <c r="M168" s="387"/>
      <c r="N168" s="388"/>
      <c r="O168" s="430"/>
      <c r="P168" s="68">
        <v>1</v>
      </c>
      <c r="Q168" s="69"/>
      <c r="R168" s="69"/>
      <c r="S168" s="70"/>
    </row>
    <row r="169" spans="2:20" ht="15.75" customHeight="1" thickBot="1">
      <c r="B169" s="382" t="s">
        <v>46</v>
      </c>
      <c r="C169" s="383"/>
      <c r="D169" s="384"/>
      <c r="E169" s="385"/>
      <c r="F169" s="386"/>
      <c r="G169" s="406"/>
      <c r="H169" s="407"/>
      <c r="I169" s="408"/>
      <c r="J169" s="401"/>
      <c r="K169" s="385"/>
      <c r="L169" s="386"/>
      <c r="M169" s="384"/>
      <c r="N169" s="385"/>
      <c r="O169" s="400"/>
      <c r="P169" s="161"/>
      <c r="Q169" s="162"/>
      <c r="R169" s="162"/>
      <c r="S169" s="163"/>
    </row>
    <row r="170" spans="2:20" ht="15.75" customHeight="1" thickBot="1">
      <c r="B170" s="392" t="s">
        <v>45</v>
      </c>
      <c r="C170" s="393"/>
      <c r="D170" s="394">
        <f>SUM(D166:F169)</f>
        <v>0</v>
      </c>
      <c r="E170" s="395"/>
      <c r="F170" s="396"/>
      <c r="G170" s="394">
        <f>SUM(G166:I169)</f>
        <v>0</v>
      </c>
      <c r="H170" s="395"/>
      <c r="I170" s="396"/>
      <c r="J170" s="394">
        <f>SUM(J166:L169)</f>
        <v>0</v>
      </c>
      <c r="K170" s="395"/>
      <c r="L170" s="396"/>
      <c r="M170" s="394">
        <f>SUM(M166:O169)</f>
        <v>0</v>
      </c>
      <c r="N170" s="395"/>
      <c r="O170" s="396"/>
      <c r="P170" s="166">
        <f>SUM(P166:P169)</f>
        <v>6</v>
      </c>
      <c r="Q170" s="74">
        <f>SUM(Q166:Q169)</f>
        <v>0</v>
      </c>
      <c r="R170" s="74">
        <f>SUM(R166:R169)</f>
        <v>0</v>
      </c>
      <c r="S170" s="167">
        <f>SUM(S166:S169)</f>
        <v>0</v>
      </c>
    </row>
    <row r="171" spans="2:20" ht="15.75" customHeight="1">
      <c r="B171" s="25"/>
      <c r="C171" s="25"/>
      <c r="D171" s="4"/>
      <c r="E171" s="4"/>
      <c r="F171" s="4"/>
      <c r="G171" s="4"/>
      <c r="H171" s="4"/>
      <c r="I171" s="4"/>
      <c r="J171" s="4"/>
      <c r="K171" s="4"/>
      <c r="L171" s="4"/>
      <c r="M171" s="4"/>
      <c r="N171" s="4"/>
      <c r="O171" s="4"/>
      <c r="P171" s="4"/>
      <c r="Q171" s="4"/>
      <c r="R171" s="4"/>
    </row>
    <row r="172" spans="2:20" ht="15.75" customHeight="1">
      <c r="B172" s="186" t="s">
        <v>172</v>
      </c>
      <c r="C172" s="186"/>
      <c r="D172" s="186"/>
      <c r="E172" s="186"/>
      <c r="F172" s="186"/>
      <c r="G172" s="186"/>
      <c r="H172" s="186"/>
      <c r="I172" s="186"/>
      <c r="J172" s="186"/>
      <c r="K172" s="186"/>
      <c r="L172" s="186"/>
      <c r="M172" s="186"/>
      <c r="N172" s="186"/>
      <c r="O172" s="186"/>
      <c r="P172" s="186"/>
      <c r="Q172" s="186"/>
      <c r="R172" s="186"/>
    </row>
    <row r="173" spans="2:20" ht="15.75" customHeight="1">
      <c r="B173" s="186"/>
      <c r="C173" s="186"/>
      <c r="D173" s="186"/>
      <c r="E173" s="186"/>
      <c r="F173" s="186"/>
      <c r="G173" s="186"/>
      <c r="H173" s="186"/>
      <c r="I173" s="186"/>
      <c r="J173" s="186"/>
      <c r="K173" s="186"/>
      <c r="L173" s="186"/>
      <c r="M173" s="186"/>
      <c r="N173" s="186"/>
      <c r="O173" s="186"/>
      <c r="P173" s="186"/>
      <c r="Q173" s="186"/>
      <c r="R173" s="186"/>
    </row>
    <row r="174" spans="2:20" ht="15.75" customHeight="1">
      <c r="B174"/>
      <c r="C174"/>
      <c r="D174"/>
      <c r="E174"/>
      <c r="F174"/>
      <c r="G174"/>
      <c r="H174"/>
      <c r="I174"/>
      <c r="J174"/>
      <c r="K174"/>
      <c r="L174"/>
      <c r="M174"/>
      <c r="N174"/>
      <c r="O174"/>
      <c r="P174"/>
      <c r="Q174"/>
      <c r="R174"/>
      <c r="S174"/>
      <c r="T174"/>
    </row>
    <row r="175" spans="2:20" ht="15.75" customHeight="1">
      <c r="B175" s="213" t="s">
        <v>306</v>
      </c>
      <c r="C175" s="213"/>
      <c r="D175" s="213"/>
      <c r="E175" s="213"/>
      <c r="F175" s="213"/>
      <c r="G175" s="213"/>
      <c r="H175"/>
      <c r="I175"/>
      <c r="J175"/>
    </row>
    <row r="176" spans="2:20" ht="15.75" customHeight="1" thickBot="1">
      <c r="H176" s="23"/>
      <c r="I176" s="23"/>
      <c r="J176" s="23"/>
      <c r="K176" s="23"/>
      <c r="L176" s="23"/>
      <c r="M176" s="23"/>
      <c r="N176" s="23"/>
    </row>
    <row r="177" spans="2:19" ht="15.75" customHeight="1">
      <c r="B177" s="246" t="s">
        <v>50</v>
      </c>
      <c r="C177" s="317"/>
      <c r="D177" s="411" t="s">
        <v>51</v>
      </c>
      <c r="E177" s="412"/>
      <c r="F177" s="402" t="s">
        <v>52</v>
      </c>
      <c r="G177" s="403"/>
      <c r="H177" s="247" t="s">
        <v>94</v>
      </c>
      <c r="I177" s="247"/>
      <c r="J177" s="246" t="s">
        <v>295</v>
      </c>
      <c r="K177" s="247"/>
      <c r="L177" s="247"/>
      <c r="M177" s="247"/>
      <c r="N177" s="317"/>
      <c r="O177" s="370" t="s">
        <v>54</v>
      </c>
      <c r="P177" s="371"/>
      <c r="Q177" s="371"/>
      <c r="R177" s="371"/>
      <c r="S177" s="372"/>
    </row>
    <row r="178" spans="2:19" ht="15.75" customHeight="1" thickBot="1">
      <c r="B178" s="249"/>
      <c r="C178" s="318"/>
      <c r="D178" s="413"/>
      <c r="E178" s="414"/>
      <c r="F178" s="404"/>
      <c r="G178" s="405"/>
      <c r="H178" s="250"/>
      <c r="I178" s="250"/>
      <c r="J178" s="249"/>
      <c r="K178" s="250"/>
      <c r="L178" s="250"/>
      <c r="M178" s="250"/>
      <c r="N178" s="318"/>
      <c r="O178" s="373"/>
      <c r="P178" s="373"/>
      <c r="Q178" s="373"/>
      <c r="R178" s="373"/>
      <c r="S178" s="374"/>
    </row>
    <row r="179" spans="2:19" ht="15.75" customHeight="1">
      <c r="B179" s="380">
        <v>1927.72</v>
      </c>
      <c r="C179" s="381"/>
      <c r="D179" s="409">
        <v>1927.72</v>
      </c>
      <c r="E179" s="410"/>
      <c r="F179" s="390">
        <v>1980.5</v>
      </c>
      <c r="G179" s="391"/>
      <c r="H179" s="431" t="s">
        <v>9</v>
      </c>
      <c r="I179" s="431"/>
      <c r="J179" s="367" t="s">
        <v>409</v>
      </c>
      <c r="K179" s="368"/>
      <c r="L179" s="368"/>
      <c r="M179" s="368"/>
      <c r="N179" s="369"/>
      <c r="O179" s="427" t="s">
        <v>408</v>
      </c>
      <c r="P179" s="428"/>
      <c r="Q179" s="428"/>
      <c r="R179" s="428"/>
      <c r="S179" s="429"/>
    </row>
    <row r="180" spans="2:19" ht="15.75" customHeight="1">
      <c r="B180" s="361">
        <v>95.9</v>
      </c>
      <c r="C180" s="362"/>
      <c r="D180" s="365">
        <v>95.9</v>
      </c>
      <c r="E180" s="366"/>
      <c r="F180" s="359">
        <v>121.4</v>
      </c>
      <c r="G180" s="360"/>
      <c r="H180" s="350"/>
      <c r="I180" s="350"/>
      <c r="J180" s="351" t="s">
        <v>398</v>
      </c>
      <c r="K180" s="352"/>
      <c r="L180" s="352"/>
      <c r="M180" s="352"/>
      <c r="N180" s="353"/>
      <c r="O180" s="356" t="s">
        <v>20</v>
      </c>
      <c r="P180" s="357"/>
      <c r="Q180" s="357"/>
      <c r="R180" s="357"/>
      <c r="S180" s="358"/>
    </row>
    <row r="181" spans="2:19" ht="15.75" customHeight="1">
      <c r="B181" s="361">
        <v>413.8</v>
      </c>
      <c r="C181" s="362"/>
      <c r="D181" s="365">
        <f>B181</f>
        <v>413.8</v>
      </c>
      <c r="E181" s="366"/>
      <c r="F181" s="359">
        <v>332.6</v>
      </c>
      <c r="G181" s="360"/>
      <c r="H181" s="350"/>
      <c r="I181" s="350"/>
      <c r="J181" s="351" t="s">
        <v>399</v>
      </c>
      <c r="K181" s="352"/>
      <c r="L181" s="352"/>
      <c r="M181" s="352"/>
      <c r="N181" s="353"/>
      <c r="O181" s="356" t="s">
        <v>20</v>
      </c>
      <c r="P181" s="357"/>
      <c r="Q181" s="357"/>
      <c r="R181" s="357"/>
      <c r="S181" s="358"/>
    </row>
    <row r="182" spans="2:19" ht="15.75" customHeight="1">
      <c r="B182" s="361">
        <v>6</v>
      </c>
      <c r="C182" s="362"/>
      <c r="D182" s="365">
        <v>9.8000000000000007</v>
      </c>
      <c r="E182" s="366"/>
      <c r="F182" s="359">
        <v>8.6</v>
      </c>
      <c r="G182" s="360"/>
      <c r="H182" s="350"/>
      <c r="I182" s="350"/>
      <c r="J182" s="351" t="s">
        <v>414</v>
      </c>
      <c r="K182" s="352"/>
      <c r="L182" s="352"/>
      <c r="M182" s="352"/>
      <c r="N182" s="353"/>
      <c r="O182" s="356" t="s">
        <v>17</v>
      </c>
      <c r="P182" s="357"/>
      <c r="Q182" s="357"/>
      <c r="R182" s="357"/>
      <c r="S182" s="358"/>
    </row>
    <row r="183" spans="2:19" ht="15.75" customHeight="1">
      <c r="B183" s="361">
        <v>5</v>
      </c>
      <c r="C183" s="362"/>
      <c r="D183" s="365">
        <f>B183</f>
        <v>5</v>
      </c>
      <c r="E183" s="366"/>
      <c r="F183" s="359">
        <v>4.8</v>
      </c>
      <c r="G183" s="360"/>
      <c r="H183" s="350"/>
      <c r="I183" s="350"/>
      <c r="J183" s="351" t="s">
        <v>397</v>
      </c>
      <c r="K183" s="352"/>
      <c r="L183" s="352"/>
      <c r="M183" s="352"/>
      <c r="N183" s="353"/>
      <c r="O183" s="356" t="s">
        <v>413</v>
      </c>
      <c r="P183" s="357"/>
      <c r="Q183" s="357"/>
      <c r="R183" s="357"/>
      <c r="S183" s="358"/>
    </row>
    <row r="184" spans="2:19" ht="15" customHeight="1">
      <c r="B184" s="361">
        <v>53</v>
      </c>
      <c r="C184" s="362"/>
      <c r="D184" s="365">
        <f>B184</f>
        <v>53</v>
      </c>
      <c r="E184" s="366"/>
      <c r="F184" s="359">
        <v>23</v>
      </c>
      <c r="G184" s="360"/>
      <c r="H184" s="350"/>
      <c r="I184" s="350"/>
      <c r="J184" s="351" t="s">
        <v>400</v>
      </c>
      <c r="K184" s="352"/>
      <c r="L184" s="352"/>
      <c r="M184" s="352"/>
      <c r="N184" s="353"/>
      <c r="O184" s="356" t="s">
        <v>16</v>
      </c>
      <c r="P184" s="357"/>
      <c r="Q184" s="357"/>
      <c r="R184" s="357"/>
      <c r="S184" s="358"/>
    </row>
    <row r="185" spans="2:19" ht="15.75" customHeight="1">
      <c r="B185" s="361">
        <v>35</v>
      </c>
      <c r="C185" s="362"/>
      <c r="D185" s="365">
        <f>B185</f>
        <v>35</v>
      </c>
      <c r="E185" s="366"/>
      <c r="F185" s="359">
        <v>35</v>
      </c>
      <c r="G185" s="360"/>
      <c r="H185" s="350"/>
      <c r="I185" s="350"/>
      <c r="J185" s="351" t="s">
        <v>401</v>
      </c>
      <c r="K185" s="352"/>
      <c r="L185" s="352"/>
      <c r="M185" s="352"/>
      <c r="N185" s="353"/>
      <c r="O185" s="356" t="s">
        <v>15</v>
      </c>
      <c r="P185" s="357"/>
      <c r="Q185" s="357"/>
      <c r="R185" s="357"/>
      <c r="S185" s="358"/>
    </row>
    <row r="186" spans="2:19" ht="15.75" customHeight="1" thickBot="1">
      <c r="B186" s="363"/>
      <c r="C186" s="364"/>
      <c r="D186" s="365"/>
      <c r="E186" s="366"/>
      <c r="F186" s="354"/>
      <c r="G186" s="355"/>
      <c r="H186" s="350" t="s">
        <v>429</v>
      </c>
      <c r="I186" s="350"/>
      <c r="J186" s="347" t="s">
        <v>415</v>
      </c>
      <c r="K186" s="348"/>
      <c r="L186" s="348"/>
      <c r="M186" s="348"/>
      <c r="N186" s="349"/>
      <c r="O186" s="332" t="s">
        <v>416</v>
      </c>
      <c r="P186" s="333"/>
      <c r="Q186" s="333"/>
      <c r="R186" s="333"/>
      <c r="S186" s="334"/>
    </row>
    <row r="187" spans="2:19" ht="15.75" customHeight="1">
      <c r="B187" s="213" t="s">
        <v>307</v>
      </c>
      <c r="C187" s="213"/>
      <c r="D187" s="213"/>
      <c r="E187" s="213"/>
      <c r="F187" s="213"/>
      <c r="G187" s="213"/>
      <c r="J187" s="15"/>
      <c r="K187" s="15"/>
      <c r="L187" s="15"/>
      <c r="M187" s="15"/>
      <c r="N187" s="15"/>
    </row>
    <row r="188" spans="2:19" ht="15.75" customHeight="1" thickBot="1">
      <c r="J188" s="15"/>
      <c r="K188" s="15"/>
      <c r="L188" s="15"/>
      <c r="M188" s="15"/>
      <c r="N188" s="15"/>
      <c r="O188" s="15"/>
    </row>
    <row r="189" spans="2:19" ht="15.75" customHeight="1">
      <c r="B189" s="313" t="s">
        <v>120</v>
      </c>
      <c r="C189" s="259"/>
      <c r="D189" s="313" t="s">
        <v>119</v>
      </c>
      <c r="E189" s="260"/>
      <c r="F189" s="259" t="s">
        <v>51</v>
      </c>
      <c r="G189" s="259"/>
      <c r="H189" s="313" t="s">
        <v>119</v>
      </c>
      <c r="I189" s="260"/>
      <c r="J189" s="259" t="s">
        <v>52</v>
      </c>
      <c r="K189" s="259"/>
      <c r="L189" s="313" t="s">
        <v>119</v>
      </c>
      <c r="M189" s="260"/>
      <c r="N189" s="313" t="s">
        <v>76</v>
      </c>
      <c r="O189" s="260"/>
      <c r="P189" s="259" t="s">
        <v>118</v>
      </c>
      <c r="Q189" s="260"/>
      <c r="R189" s="313" t="s">
        <v>121</v>
      </c>
      <c r="S189" s="260"/>
    </row>
    <row r="190" spans="2:19" ht="15.75" customHeight="1">
      <c r="B190" s="327"/>
      <c r="C190" s="329"/>
      <c r="D190" s="327"/>
      <c r="E190" s="328"/>
      <c r="F190" s="329"/>
      <c r="G190" s="329"/>
      <c r="H190" s="327"/>
      <c r="I190" s="328"/>
      <c r="J190" s="329"/>
      <c r="K190" s="329"/>
      <c r="L190" s="327"/>
      <c r="M190" s="328"/>
      <c r="N190" s="327"/>
      <c r="O190" s="328"/>
      <c r="P190" s="329"/>
      <c r="Q190" s="328"/>
      <c r="R190" s="327"/>
      <c r="S190" s="328"/>
    </row>
    <row r="191" spans="2:19" ht="15.75" customHeight="1" thickBot="1">
      <c r="B191" s="314"/>
      <c r="C191" s="262"/>
      <c r="D191" s="314"/>
      <c r="E191" s="263"/>
      <c r="F191" s="262"/>
      <c r="G191" s="262"/>
      <c r="H191" s="314"/>
      <c r="I191" s="263"/>
      <c r="J191" s="262"/>
      <c r="K191" s="262"/>
      <c r="L191" s="314"/>
      <c r="M191" s="263"/>
      <c r="N191" s="314"/>
      <c r="O191" s="263"/>
      <c r="P191" s="262"/>
      <c r="Q191" s="263"/>
      <c r="R191" s="314"/>
      <c r="S191" s="263"/>
    </row>
    <row r="192" spans="2:19" ht="15.75" customHeight="1" thickBot="1">
      <c r="B192" s="315">
        <v>474.8</v>
      </c>
      <c r="C192" s="316"/>
      <c r="D192" s="310">
        <v>195</v>
      </c>
      <c r="E192" s="311"/>
      <c r="F192" s="337">
        <v>474.8</v>
      </c>
      <c r="G192" s="338"/>
      <c r="H192" s="310">
        <v>195</v>
      </c>
      <c r="I192" s="311"/>
      <c r="J192" s="337">
        <v>666.4</v>
      </c>
      <c r="K192" s="338"/>
      <c r="L192" s="310">
        <v>195.3</v>
      </c>
      <c r="M192" s="311"/>
      <c r="N192" s="335">
        <v>211</v>
      </c>
      <c r="O192" s="336"/>
      <c r="P192" s="330">
        <v>0</v>
      </c>
      <c r="Q192" s="331"/>
      <c r="R192" s="164">
        <v>35179</v>
      </c>
      <c r="S192" s="165"/>
    </row>
    <row r="193" spans="2:19" ht="15.75" customHeight="1">
      <c r="J193" s="20"/>
      <c r="K193" s="15"/>
      <c r="L193" s="15"/>
      <c r="M193" s="15"/>
      <c r="N193" s="15"/>
      <c r="O193" s="15"/>
    </row>
    <row r="194" spans="2:19" ht="15.75" customHeight="1" thickBot="1">
      <c r="B194" s="312" t="s">
        <v>264</v>
      </c>
      <c r="C194" s="312"/>
      <c r="D194" s="312"/>
      <c r="E194" s="154"/>
      <c r="F194" s="154"/>
      <c r="G194" s="154"/>
      <c r="H194" s="154"/>
      <c r="I194" s="155"/>
      <c r="J194" s="155"/>
      <c r="K194" s="155"/>
      <c r="L194" s="155"/>
      <c r="M194" s="155"/>
      <c r="N194" s="156"/>
      <c r="O194"/>
      <c r="P194"/>
      <c r="Q194"/>
      <c r="R194"/>
      <c r="S194"/>
    </row>
    <row r="195" spans="2:19" ht="15.75" customHeight="1">
      <c r="B195" s="204" t="s">
        <v>12</v>
      </c>
      <c r="C195" s="339"/>
      <c r="D195" s="339"/>
      <c r="E195" s="339"/>
      <c r="F195" s="339"/>
      <c r="G195" s="339"/>
      <c r="H195" s="339"/>
      <c r="I195" s="339"/>
      <c r="J195" s="339"/>
      <c r="K195" s="339"/>
      <c r="L195" s="339"/>
      <c r="M195" s="339"/>
      <c r="N195" s="339"/>
      <c r="O195" s="339"/>
      <c r="P195" s="339"/>
      <c r="Q195" s="339"/>
      <c r="R195" s="339"/>
      <c r="S195" s="340"/>
    </row>
    <row r="196" spans="2:19" ht="15.75" customHeight="1">
      <c r="B196" s="341"/>
      <c r="C196" s="342"/>
      <c r="D196" s="342"/>
      <c r="E196" s="342"/>
      <c r="F196" s="342"/>
      <c r="G196" s="342"/>
      <c r="H196" s="342"/>
      <c r="I196" s="342"/>
      <c r="J196" s="342"/>
      <c r="K196" s="342"/>
      <c r="L196" s="342"/>
      <c r="M196" s="342"/>
      <c r="N196" s="342"/>
      <c r="O196" s="342"/>
      <c r="P196" s="342"/>
      <c r="Q196" s="342"/>
      <c r="R196" s="342"/>
      <c r="S196" s="343"/>
    </row>
    <row r="197" spans="2:19" ht="15.75" customHeight="1">
      <c r="B197" s="341"/>
      <c r="C197" s="342"/>
      <c r="D197" s="342"/>
      <c r="E197" s="342"/>
      <c r="F197" s="342"/>
      <c r="G197" s="342"/>
      <c r="H197" s="342"/>
      <c r="I197" s="342"/>
      <c r="J197" s="342"/>
      <c r="K197" s="342"/>
      <c r="L197" s="342"/>
      <c r="M197" s="342"/>
      <c r="N197" s="342"/>
      <c r="O197" s="342"/>
      <c r="P197" s="342"/>
      <c r="Q197" s="342"/>
      <c r="R197" s="342"/>
      <c r="S197" s="343"/>
    </row>
    <row r="198" spans="2:19" ht="15.75" customHeight="1">
      <c r="B198" s="341"/>
      <c r="C198" s="342"/>
      <c r="D198" s="342"/>
      <c r="E198" s="342"/>
      <c r="F198" s="342"/>
      <c r="G198" s="342"/>
      <c r="H198" s="342"/>
      <c r="I198" s="342"/>
      <c r="J198" s="342"/>
      <c r="K198" s="342"/>
      <c r="L198" s="342"/>
      <c r="M198" s="342"/>
      <c r="N198" s="342"/>
      <c r="O198" s="342"/>
      <c r="P198" s="342"/>
      <c r="Q198" s="342"/>
      <c r="R198" s="342"/>
      <c r="S198" s="343"/>
    </row>
    <row r="199" spans="2:19" ht="15.75" customHeight="1" thickBot="1">
      <c r="B199" s="344"/>
      <c r="C199" s="345"/>
      <c r="D199" s="345"/>
      <c r="E199" s="345"/>
      <c r="F199" s="345"/>
      <c r="G199" s="345"/>
      <c r="H199" s="345"/>
      <c r="I199" s="345"/>
      <c r="J199" s="345"/>
      <c r="K199" s="345"/>
      <c r="L199" s="345"/>
      <c r="M199" s="345"/>
      <c r="N199" s="345"/>
      <c r="O199" s="345"/>
      <c r="P199" s="345"/>
      <c r="Q199" s="345"/>
      <c r="R199" s="345"/>
      <c r="S199" s="346"/>
    </row>
    <row r="200" spans="2:19" ht="15.75" customHeight="1">
      <c r="J200" s="20"/>
      <c r="K200" s="15"/>
      <c r="L200" s="15"/>
      <c r="M200" s="15"/>
      <c r="N200" s="15"/>
      <c r="O200" s="15"/>
    </row>
    <row r="201" spans="2:19" ht="15.75" customHeight="1">
      <c r="B201" s="213" t="s">
        <v>320</v>
      </c>
      <c r="C201" s="213"/>
      <c r="D201" s="213"/>
      <c r="E201" s="213"/>
      <c r="F201" s="213"/>
      <c r="G201" s="213"/>
      <c r="H201" s="18"/>
      <c r="I201" s="18"/>
      <c r="J201" s="18"/>
      <c r="K201" s="18"/>
      <c r="L201" s="18"/>
      <c r="M201" s="18"/>
      <c r="N201" s="18"/>
      <c r="O201" s="18"/>
      <c r="P201" s="18"/>
      <c r="Q201" s="18"/>
      <c r="R201" s="171"/>
    </row>
    <row r="202" spans="2:19" ht="15.75" customHeight="1" thickBot="1">
      <c r="B202" s="18"/>
      <c r="C202" s="18"/>
      <c r="D202" s="18"/>
      <c r="E202" s="18"/>
      <c r="F202" s="18"/>
      <c r="G202" s="18"/>
      <c r="H202" s="18"/>
      <c r="I202" s="18"/>
      <c r="J202" s="18"/>
      <c r="K202" s="18"/>
      <c r="L202" s="18"/>
      <c r="M202" s="18"/>
      <c r="N202" s="18"/>
      <c r="O202" s="18"/>
      <c r="P202" s="18"/>
      <c r="Q202" s="18"/>
      <c r="R202" s="18"/>
    </row>
    <row r="203" spans="2:19" ht="15.75" customHeight="1">
      <c r="B203" s="270" t="s">
        <v>86</v>
      </c>
      <c r="C203" s="271"/>
      <c r="D203" s="301" t="s">
        <v>21</v>
      </c>
      <c r="E203" s="319"/>
      <c r="F203" s="319"/>
      <c r="G203" s="319"/>
      <c r="H203" s="319"/>
      <c r="I203" s="319"/>
      <c r="J203" s="319"/>
      <c r="K203" s="319"/>
      <c r="L203" s="319"/>
      <c r="M203" s="319"/>
      <c r="N203" s="319"/>
      <c r="O203" s="319"/>
      <c r="P203" s="319"/>
      <c r="Q203" s="319"/>
      <c r="R203" s="319"/>
      <c r="S203" s="320"/>
    </row>
    <row r="204" spans="2:19" ht="15.75" customHeight="1">
      <c r="B204" s="272"/>
      <c r="C204" s="273"/>
      <c r="D204" s="321"/>
      <c r="E204" s="322"/>
      <c r="F204" s="322"/>
      <c r="G204" s="322"/>
      <c r="H204" s="322"/>
      <c r="I204" s="322"/>
      <c r="J204" s="322"/>
      <c r="K204" s="322"/>
      <c r="L204" s="322"/>
      <c r="M204" s="322"/>
      <c r="N204" s="322"/>
      <c r="O204" s="322"/>
      <c r="P204" s="322"/>
      <c r="Q204" s="322"/>
      <c r="R204" s="322"/>
      <c r="S204" s="323"/>
    </row>
    <row r="205" spans="2:19" ht="15.75" customHeight="1">
      <c r="B205" s="272"/>
      <c r="C205" s="273"/>
      <c r="D205" s="321"/>
      <c r="E205" s="322"/>
      <c r="F205" s="322"/>
      <c r="G205" s="322"/>
      <c r="H205" s="322"/>
      <c r="I205" s="322"/>
      <c r="J205" s="322"/>
      <c r="K205" s="322"/>
      <c r="L205" s="322"/>
      <c r="M205" s="322"/>
      <c r="N205" s="322"/>
      <c r="O205" s="322"/>
      <c r="P205" s="322"/>
      <c r="Q205" s="322"/>
      <c r="R205" s="322"/>
      <c r="S205" s="323"/>
    </row>
    <row r="206" spans="2:19" ht="15.75" customHeight="1">
      <c r="B206" s="272"/>
      <c r="C206" s="273"/>
      <c r="D206" s="321"/>
      <c r="E206" s="322"/>
      <c r="F206" s="322"/>
      <c r="G206" s="322"/>
      <c r="H206" s="322"/>
      <c r="I206" s="322"/>
      <c r="J206" s="322"/>
      <c r="K206" s="322"/>
      <c r="L206" s="322"/>
      <c r="M206" s="322"/>
      <c r="N206" s="322"/>
      <c r="O206" s="322"/>
      <c r="P206" s="322"/>
      <c r="Q206" s="322"/>
      <c r="R206" s="322"/>
      <c r="S206" s="323"/>
    </row>
    <row r="207" spans="2:19" ht="15.75" customHeight="1">
      <c r="B207" s="272"/>
      <c r="C207" s="273"/>
      <c r="D207" s="321"/>
      <c r="E207" s="322"/>
      <c r="F207" s="322"/>
      <c r="G207" s="322"/>
      <c r="H207" s="322"/>
      <c r="I207" s="322"/>
      <c r="J207" s="322"/>
      <c r="K207" s="322"/>
      <c r="L207" s="322"/>
      <c r="M207" s="322"/>
      <c r="N207" s="322"/>
      <c r="O207" s="322"/>
      <c r="P207" s="322"/>
      <c r="Q207" s="322"/>
      <c r="R207" s="322"/>
      <c r="S207" s="323"/>
    </row>
    <row r="208" spans="2:19" ht="15.75" customHeight="1" thickBot="1">
      <c r="B208" s="274"/>
      <c r="C208" s="275"/>
      <c r="D208" s="324"/>
      <c r="E208" s="325"/>
      <c r="F208" s="325"/>
      <c r="G208" s="325"/>
      <c r="H208" s="325"/>
      <c r="I208" s="325"/>
      <c r="J208" s="325"/>
      <c r="K208" s="325"/>
      <c r="L208" s="325"/>
      <c r="M208" s="325"/>
      <c r="N208" s="325"/>
      <c r="O208" s="325"/>
      <c r="P208" s="325"/>
      <c r="Q208" s="325"/>
      <c r="R208" s="325"/>
      <c r="S208" s="326"/>
    </row>
    <row r="209" spans="2:19" ht="15.75" customHeight="1">
      <c r="B209" s="272" t="s">
        <v>87</v>
      </c>
      <c r="C209" s="273"/>
      <c r="D209" s="301" t="s">
        <v>394</v>
      </c>
      <c r="E209" s="302"/>
      <c r="F209" s="302"/>
      <c r="G209" s="302"/>
      <c r="H209" s="302"/>
      <c r="I209" s="302"/>
      <c r="J209" s="302"/>
      <c r="K209" s="302"/>
      <c r="L209" s="302"/>
      <c r="M209" s="302"/>
      <c r="N209" s="302"/>
      <c r="O209" s="302"/>
      <c r="P209" s="302"/>
      <c r="Q209" s="302"/>
      <c r="R209" s="302"/>
      <c r="S209" s="303"/>
    </row>
    <row r="210" spans="2:19" ht="15.75" customHeight="1">
      <c r="B210" s="272"/>
      <c r="C210" s="273"/>
      <c r="D210" s="304"/>
      <c r="E210" s="305"/>
      <c r="F210" s="305"/>
      <c r="G210" s="305"/>
      <c r="H210" s="305"/>
      <c r="I210" s="305"/>
      <c r="J210" s="305"/>
      <c r="K210" s="305"/>
      <c r="L210" s="305"/>
      <c r="M210" s="305"/>
      <c r="N210" s="305"/>
      <c r="O210" s="305"/>
      <c r="P210" s="305"/>
      <c r="Q210" s="305"/>
      <c r="R210" s="305"/>
      <c r="S210" s="306"/>
    </row>
    <row r="211" spans="2:19" ht="15.75" customHeight="1">
      <c r="B211" s="272"/>
      <c r="C211" s="273"/>
      <c r="D211" s="304"/>
      <c r="E211" s="305"/>
      <c r="F211" s="305"/>
      <c r="G211" s="305"/>
      <c r="H211" s="305"/>
      <c r="I211" s="305"/>
      <c r="J211" s="305"/>
      <c r="K211" s="305"/>
      <c r="L211" s="305"/>
      <c r="M211" s="305"/>
      <c r="N211" s="305"/>
      <c r="O211" s="305"/>
      <c r="P211" s="305"/>
      <c r="Q211" s="305"/>
      <c r="R211" s="305"/>
      <c r="S211" s="306"/>
    </row>
    <row r="212" spans="2:19" ht="15.75" customHeight="1">
      <c r="B212" s="272"/>
      <c r="C212" s="273"/>
      <c r="D212" s="304"/>
      <c r="E212" s="305"/>
      <c r="F212" s="305"/>
      <c r="G212" s="305"/>
      <c r="H212" s="305"/>
      <c r="I212" s="305"/>
      <c r="J212" s="305"/>
      <c r="K212" s="305"/>
      <c r="L212" s="305"/>
      <c r="M212" s="305"/>
      <c r="N212" s="305"/>
      <c r="O212" s="305"/>
      <c r="P212" s="305"/>
      <c r="Q212" s="305"/>
      <c r="R212" s="305"/>
      <c r="S212" s="306"/>
    </row>
    <row r="213" spans="2:19" ht="15.75" customHeight="1">
      <c r="B213" s="272"/>
      <c r="C213" s="273"/>
      <c r="D213" s="304"/>
      <c r="E213" s="305"/>
      <c r="F213" s="305"/>
      <c r="G213" s="305"/>
      <c r="H213" s="305"/>
      <c r="I213" s="305"/>
      <c r="J213" s="305"/>
      <c r="K213" s="305"/>
      <c r="L213" s="305"/>
      <c r="M213" s="305"/>
      <c r="N213" s="305"/>
      <c r="O213" s="305"/>
      <c r="P213" s="305"/>
      <c r="Q213" s="305"/>
      <c r="R213" s="305"/>
      <c r="S213" s="306"/>
    </row>
    <row r="214" spans="2:19" ht="15.75" customHeight="1" thickBot="1">
      <c r="B214" s="272"/>
      <c r="C214" s="273"/>
      <c r="D214" s="307"/>
      <c r="E214" s="308"/>
      <c r="F214" s="308"/>
      <c r="G214" s="308"/>
      <c r="H214" s="308"/>
      <c r="I214" s="308"/>
      <c r="J214" s="308"/>
      <c r="K214" s="308"/>
      <c r="L214" s="308"/>
      <c r="M214" s="308"/>
      <c r="N214" s="308"/>
      <c r="O214" s="308"/>
      <c r="P214" s="308"/>
      <c r="Q214" s="308"/>
      <c r="R214" s="308"/>
      <c r="S214" s="309"/>
    </row>
    <row r="215" spans="2:19" ht="15.75" customHeight="1">
      <c r="B215" s="295" t="s">
        <v>81</v>
      </c>
      <c r="C215" s="296"/>
      <c r="D215" s="301" t="s">
        <v>389</v>
      </c>
      <c r="E215" s="302"/>
      <c r="F215" s="302"/>
      <c r="G215" s="302"/>
      <c r="H215" s="302"/>
      <c r="I215" s="302"/>
      <c r="J215" s="302"/>
      <c r="K215" s="302"/>
      <c r="L215" s="302"/>
      <c r="M215" s="302"/>
      <c r="N215" s="302"/>
      <c r="O215" s="302"/>
      <c r="P215" s="302"/>
      <c r="Q215" s="302"/>
      <c r="R215" s="302"/>
      <c r="S215" s="303"/>
    </row>
    <row r="216" spans="2:19" ht="15.75" customHeight="1">
      <c r="B216" s="297"/>
      <c r="C216" s="298"/>
      <c r="D216" s="304"/>
      <c r="E216" s="305"/>
      <c r="F216" s="305"/>
      <c r="G216" s="305"/>
      <c r="H216" s="305"/>
      <c r="I216" s="305"/>
      <c r="J216" s="305"/>
      <c r="K216" s="305"/>
      <c r="L216" s="305"/>
      <c r="M216" s="305"/>
      <c r="N216" s="305"/>
      <c r="O216" s="305"/>
      <c r="P216" s="305"/>
      <c r="Q216" s="305"/>
      <c r="R216" s="305"/>
      <c r="S216" s="306"/>
    </row>
    <row r="217" spans="2:19" ht="15.75" customHeight="1">
      <c r="B217" s="297"/>
      <c r="C217" s="298"/>
      <c r="D217" s="304"/>
      <c r="E217" s="305"/>
      <c r="F217" s="305"/>
      <c r="G217" s="305"/>
      <c r="H217" s="305"/>
      <c r="I217" s="305"/>
      <c r="J217" s="305"/>
      <c r="K217" s="305"/>
      <c r="L217" s="305"/>
      <c r="M217" s="305"/>
      <c r="N217" s="305"/>
      <c r="O217" s="305"/>
      <c r="P217" s="305"/>
      <c r="Q217" s="305"/>
      <c r="R217" s="305"/>
      <c r="S217" s="306"/>
    </row>
    <row r="218" spans="2:19" ht="15.75" customHeight="1">
      <c r="B218" s="297"/>
      <c r="C218" s="298"/>
      <c r="D218" s="304"/>
      <c r="E218" s="305"/>
      <c r="F218" s="305"/>
      <c r="G218" s="305"/>
      <c r="H218" s="305"/>
      <c r="I218" s="305"/>
      <c r="J218" s="305"/>
      <c r="K218" s="305"/>
      <c r="L218" s="305"/>
      <c r="M218" s="305"/>
      <c r="N218" s="305"/>
      <c r="O218" s="305"/>
      <c r="P218" s="305"/>
      <c r="Q218" s="305"/>
      <c r="R218" s="305"/>
      <c r="S218" s="306"/>
    </row>
    <row r="219" spans="2:19" ht="15.75" customHeight="1">
      <c r="B219" s="297"/>
      <c r="C219" s="298"/>
      <c r="D219" s="304"/>
      <c r="E219" s="305"/>
      <c r="F219" s="305"/>
      <c r="G219" s="305"/>
      <c r="H219" s="305"/>
      <c r="I219" s="305"/>
      <c r="J219" s="305"/>
      <c r="K219" s="305"/>
      <c r="L219" s="305"/>
      <c r="M219" s="305"/>
      <c r="N219" s="305"/>
      <c r="O219" s="305"/>
      <c r="P219" s="305"/>
      <c r="Q219" s="305"/>
      <c r="R219" s="305"/>
      <c r="S219" s="306"/>
    </row>
    <row r="220" spans="2:19" ht="15.75" customHeight="1" thickBot="1">
      <c r="B220" s="299"/>
      <c r="C220" s="300"/>
      <c r="D220" s="307"/>
      <c r="E220" s="308"/>
      <c r="F220" s="308"/>
      <c r="G220" s="308"/>
      <c r="H220" s="308"/>
      <c r="I220" s="308"/>
      <c r="J220" s="308"/>
      <c r="K220" s="308"/>
      <c r="L220" s="308"/>
      <c r="M220" s="308"/>
      <c r="N220" s="308"/>
      <c r="O220" s="308"/>
      <c r="P220" s="308"/>
      <c r="Q220" s="308"/>
      <c r="R220" s="308"/>
      <c r="S220" s="309"/>
    </row>
    <row r="221" spans="2:19" ht="15.75" customHeight="1">
      <c r="B221" s="272" t="s">
        <v>80</v>
      </c>
      <c r="C221" s="273"/>
      <c r="D221" s="301" t="s">
        <v>393</v>
      </c>
      <c r="E221" s="302"/>
      <c r="F221" s="302"/>
      <c r="G221" s="302"/>
      <c r="H221" s="302"/>
      <c r="I221" s="302"/>
      <c r="J221" s="302"/>
      <c r="K221" s="302"/>
      <c r="L221" s="302"/>
      <c r="M221" s="302"/>
      <c r="N221" s="302"/>
      <c r="O221" s="302"/>
      <c r="P221" s="302"/>
      <c r="Q221" s="302"/>
      <c r="R221" s="302"/>
      <c r="S221" s="303"/>
    </row>
    <row r="222" spans="2:19" ht="15.75" customHeight="1">
      <c r="B222" s="272"/>
      <c r="C222" s="273"/>
      <c r="D222" s="304"/>
      <c r="E222" s="305"/>
      <c r="F222" s="305"/>
      <c r="G222" s="305"/>
      <c r="H222" s="305"/>
      <c r="I222" s="305"/>
      <c r="J222" s="305"/>
      <c r="K222" s="305"/>
      <c r="L222" s="305"/>
      <c r="M222" s="305"/>
      <c r="N222" s="305"/>
      <c r="O222" s="305"/>
      <c r="P222" s="305"/>
      <c r="Q222" s="305"/>
      <c r="R222" s="305"/>
      <c r="S222" s="306"/>
    </row>
    <row r="223" spans="2:19" ht="15.75" customHeight="1">
      <c r="B223" s="272"/>
      <c r="C223" s="273"/>
      <c r="D223" s="304"/>
      <c r="E223" s="305"/>
      <c r="F223" s="305"/>
      <c r="G223" s="305"/>
      <c r="H223" s="305"/>
      <c r="I223" s="305"/>
      <c r="J223" s="305"/>
      <c r="K223" s="305"/>
      <c r="L223" s="305"/>
      <c r="M223" s="305"/>
      <c r="N223" s="305"/>
      <c r="O223" s="305"/>
      <c r="P223" s="305"/>
      <c r="Q223" s="305"/>
      <c r="R223" s="305"/>
      <c r="S223" s="306"/>
    </row>
    <row r="224" spans="2:19" ht="15.75" customHeight="1">
      <c r="B224" s="272"/>
      <c r="C224" s="273"/>
      <c r="D224" s="304"/>
      <c r="E224" s="305"/>
      <c r="F224" s="305"/>
      <c r="G224" s="305"/>
      <c r="H224" s="305"/>
      <c r="I224" s="305"/>
      <c r="J224" s="305"/>
      <c r="K224" s="305"/>
      <c r="L224" s="305"/>
      <c r="M224" s="305"/>
      <c r="N224" s="305"/>
      <c r="O224" s="305"/>
      <c r="P224" s="305"/>
      <c r="Q224" s="305"/>
      <c r="R224" s="305"/>
      <c r="S224" s="306"/>
    </row>
    <row r="225" spans="2:19" ht="15.75" customHeight="1">
      <c r="B225" s="272"/>
      <c r="C225" s="273"/>
      <c r="D225" s="304"/>
      <c r="E225" s="305"/>
      <c r="F225" s="305"/>
      <c r="G225" s="305"/>
      <c r="H225" s="305"/>
      <c r="I225" s="305"/>
      <c r="J225" s="305"/>
      <c r="K225" s="305"/>
      <c r="L225" s="305"/>
      <c r="M225" s="305"/>
      <c r="N225" s="305"/>
      <c r="O225" s="305"/>
      <c r="P225" s="305"/>
      <c r="Q225" s="305"/>
      <c r="R225" s="305"/>
      <c r="S225" s="306"/>
    </row>
    <row r="226" spans="2:19" ht="15.75" customHeight="1" thickBot="1">
      <c r="B226" s="272"/>
      <c r="C226" s="273"/>
      <c r="D226" s="307"/>
      <c r="E226" s="308"/>
      <c r="F226" s="308"/>
      <c r="G226" s="308"/>
      <c r="H226" s="308"/>
      <c r="I226" s="308"/>
      <c r="J226" s="308"/>
      <c r="K226" s="308"/>
      <c r="L226" s="308"/>
      <c r="M226" s="308"/>
      <c r="N226" s="308"/>
      <c r="O226" s="308"/>
      <c r="P226" s="308"/>
      <c r="Q226" s="308"/>
      <c r="R226" s="308"/>
      <c r="S226" s="309"/>
    </row>
    <row r="227" spans="2:19" ht="15.75" customHeight="1">
      <c r="B227" s="270" t="s">
        <v>88</v>
      </c>
      <c r="C227" s="271"/>
      <c r="D227" s="301" t="s">
        <v>390</v>
      </c>
      <c r="E227" s="302"/>
      <c r="F227" s="302"/>
      <c r="G227" s="302"/>
      <c r="H227" s="302"/>
      <c r="I227" s="302"/>
      <c r="J227" s="302"/>
      <c r="K227" s="302"/>
      <c r="L227" s="302"/>
      <c r="M227" s="302"/>
      <c r="N227" s="302"/>
      <c r="O227" s="302"/>
      <c r="P227" s="302"/>
      <c r="Q227" s="302"/>
      <c r="R227" s="302"/>
      <c r="S227" s="303"/>
    </row>
    <row r="228" spans="2:19" ht="15.75" customHeight="1">
      <c r="B228" s="272"/>
      <c r="C228" s="273"/>
      <c r="D228" s="304"/>
      <c r="E228" s="305"/>
      <c r="F228" s="305"/>
      <c r="G228" s="305"/>
      <c r="H228" s="305"/>
      <c r="I228" s="305"/>
      <c r="J228" s="305"/>
      <c r="K228" s="305"/>
      <c r="L228" s="305"/>
      <c r="M228" s="305"/>
      <c r="N228" s="305"/>
      <c r="O228" s="305"/>
      <c r="P228" s="305"/>
      <c r="Q228" s="305"/>
      <c r="R228" s="305"/>
      <c r="S228" s="306"/>
    </row>
    <row r="229" spans="2:19" ht="15.75" customHeight="1">
      <c r="B229" s="272"/>
      <c r="C229" s="273"/>
      <c r="D229" s="304"/>
      <c r="E229" s="305"/>
      <c r="F229" s="305"/>
      <c r="G229" s="305"/>
      <c r="H229" s="305"/>
      <c r="I229" s="305"/>
      <c r="J229" s="305"/>
      <c r="K229" s="305"/>
      <c r="L229" s="305"/>
      <c r="M229" s="305"/>
      <c r="N229" s="305"/>
      <c r="O229" s="305"/>
      <c r="P229" s="305"/>
      <c r="Q229" s="305"/>
      <c r="R229" s="305"/>
      <c r="S229" s="306"/>
    </row>
    <row r="230" spans="2:19" ht="15.75" customHeight="1">
      <c r="B230" s="272"/>
      <c r="C230" s="273"/>
      <c r="D230" s="304"/>
      <c r="E230" s="305"/>
      <c r="F230" s="305"/>
      <c r="G230" s="305"/>
      <c r="H230" s="305"/>
      <c r="I230" s="305"/>
      <c r="J230" s="305"/>
      <c r="K230" s="305"/>
      <c r="L230" s="305"/>
      <c r="M230" s="305"/>
      <c r="N230" s="305"/>
      <c r="O230" s="305"/>
      <c r="P230" s="305"/>
      <c r="Q230" s="305"/>
      <c r="R230" s="305"/>
      <c r="S230" s="306"/>
    </row>
    <row r="231" spans="2:19" ht="15.75" customHeight="1">
      <c r="B231" s="272"/>
      <c r="C231" s="273"/>
      <c r="D231" s="304"/>
      <c r="E231" s="305"/>
      <c r="F231" s="305"/>
      <c r="G231" s="305"/>
      <c r="H231" s="305"/>
      <c r="I231" s="305"/>
      <c r="J231" s="305"/>
      <c r="K231" s="305"/>
      <c r="L231" s="305"/>
      <c r="M231" s="305"/>
      <c r="N231" s="305"/>
      <c r="O231" s="305"/>
      <c r="P231" s="305"/>
      <c r="Q231" s="305"/>
      <c r="R231" s="305"/>
      <c r="S231" s="306"/>
    </row>
    <row r="232" spans="2:19" ht="15.75" customHeight="1" thickBot="1">
      <c r="B232" s="274"/>
      <c r="C232" s="275"/>
      <c r="D232" s="307"/>
      <c r="E232" s="308"/>
      <c r="F232" s="308"/>
      <c r="G232" s="308"/>
      <c r="H232" s="308"/>
      <c r="I232" s="308"/>
      <c r="J232" s="308"/>
      <c r="K232" s="308"/>
      <c r="L232" s="308"/>
      <c r="M232" s="308"/>
      <c r="N232" s="308"/>
      <c r="O232" s="308"/>
      <c r="P232" s="308"/>
      <c r="Q232" s="308"/>
      <c r="R232" s="308"/>
      <c r="S232" s="309"/>
    </row>
    <row r="233" spans="2:19" ht="15.75" customHeight="1">
      <c r="B233" s="19"/>
      <c r="C233" s="19"/>
      <c r="K233" s="15"/>
      <c r="L233" s="15"/>
      <c r="M233" s="15"/>
      <c r="N233" s="15"/>
      <c r="O233" s="15"/>
      <c r="P233" s="15"/>
      <c r="Q233" s="15"/>
      <c r="R233" s="15"/>
    </row>
    <row r="234" spans="2:19" ht="15.75" customHeight="1">
      <c r="B234" s="213" t="s">
        <v>321</v>
      </c>
      <c r="C234" s="213"/>
      <c r="D234" s="213"/>
      <c r="E234" s="213"/>
      <c r="F234" s="213"/>
    </row>
    <row r="235" spans="2:19" ht="15.75" customHeight="1"/>
    <row r="236" spans="2:19" ht="15.75" customHeight="1" thickBot="1">
      <c r="B236" s="287" t="s">
        <v>322</v>
      </c>
      <c r="C236" s="287"/>
      <c r="D236" s="287"/>
      <c r="E236" s="287"/>
    </row>
    <row r="237" spans="2:19" ht="15.75" customHeight="1">
      <c r="B237" s="246" t="s">
        <v>47</v>
      </c>
      <c r="C237" s="247"/>
      <c r="D237" s="247"/>
      <c r="E237" s="317"/>
      <c r="F237" s="313" t="s">
        <v>48</v>
      </c>
      <c r="G237" s="259"/>
      <c r="H237" s="259"/>
      <c r="I237" s="259"/>
      <c r="J237" s="260"/>
      <c r="K237" s="259" t="s">
        <v>49</v>
      </c>
      <c r="L237" s="259"/>
      <c r="M237" s="259"/>
      <c r="N237" s="259"/>
      <c r="O237" s="259"/>
      <c r="P237" s="259"/>
      <c r="Q237" s="259"/>
      <c r="R237" s="259"/>
      <c r="S237" s="260"/>
    </row>
    <row r="238" spans="2:19" ht="15.75" customHeight="1" thickBot="1">
      <c r="B238" s="249"/>
      <c r="C238" s="250"/>
      <c r="D238" s="250"/>
      <c r="E238" s="318"/>
      <c r="F238" s="314"/>
      <c r="G238" s="262"/>
      <c r="H238" s="262"/>
      <c r="I238" s="262"/>
      <c r="J238" s="263"/>
      <c r="K238" s="262"/>
      <c r="L238" s="262"/>
      <c r="M238" s="262"/>
      <c r="N238" s="262"/>
      <c r="O238" s="262"/>
      <c r="P238" s="262"/>
      <c r="Q238" s="262"/>
      <c r="R238" s="262"/>
      <c r="S238" s="263"/>
    </row>
    <row r="239" spans="2:19" ht="15.75" customHeight="1">
      <c r="B239" s="294" t="s">
        <v>411</v>
      </c>
      <c r="C239" s="292"/>
      <c r="D239" s="292"/>
      <c r="E239" s="293"/>
      <c r="F239" s="291" t="s">
        <v>412</v>
      </c>
      <c r="G239" s="292"/>
      <c r="H239" s="292"/>
      <c r="I239" s="292"/>
      <c r="J239" s="293"/>
      <c r="K239" s="291" t="s">
        <v>428</v>
      </c>
      <c r="L239" s="292"/>
      <c r="M239" s="292"/>
      <c r="N239" s="292"/>
      <c r="O239" s="292"/>
      <c r="P239" s="292"/>
      <c r="Q239" s="292"/>
      <c r="R239" s="292"/>
      <c r="S239" s="293"/>
    </row>
    <row r="240" spans="2:19" ht="15.75" customHeight="1">
      <c r="B240" s="243"/>
      <c r="C240" s="244"/>
      <c r="D240" s="244"/>
      <c r="E240" s="245"/>
      <c r="F240" s="252"/>
      <c r="G240" s="244"/>
      <c r="H240" s="244"/>
      <c r="I240" s="244"/>
      <c r="J240" s="245"/>
      <c r="K240" s="252"/>
      <c r="L240" s="244"/>
      <c r="M240" s="244"/>
      <c r="N240" s="244"/>
      <c r="O240" s="244"/>
      <c r="P240" s="244"/>
      <c r="Q240" s="244"/>
      <c r="R240" s="244"/>
      <c r="S240" s="245"/>
    </row>
    <row r="241" spans="2:19" ht="15.75" customHeight="1">
      <c r="B241" s="243"/>
      <c r="C241" s="244"/>
      <c r="D241" s="244"/>
      <c r="E241" s="245"/>
      <c r="F241" s="252"/>
      <c r="G241" s="244"/>
      <c r="H241" s="244"/>
      <c r="I241" s="244"/>
      <c r="J241" s="245"/>
      <c r="K241" s="252"/>
      <c r="L241" s="244"/>
      <c r="M241" s="244"/>
      <c r="N241" s="244"/>
      <c r="O241" s="244"/>
      <c r="P241" s="244"/>
      <c r="Q241" s="244"/>
      <c r="R241" s="244"/>
      <c r="S241" s="245"/>
    </row>
    <row r="242" spans="2:19" ht="15.75" customHeight="1">
      <c r="B242" s="243"/>
      <c r="C242" s="244"/>
      <c r="D242" s="244"/>
      <c r="E242" s="245"/>
      <c r="F242" s="252"/>
      <c r="G242" s="244"/>
      <c r="H242" s="244"/>
      <c r="I242" s="244"/>
      <c r="J242" s="245"/>
      <c r="K242" s="252"/>
      <c r="L242" s="244"/>
      <c r="M242" s="244"/>
      <c r="N242" s="244"/>
      <c r="O242" s="244"/>
      <c r="P242" s="244"/>
      <c r="Q242" s="244"/>
      <c r="R242" s="244"/>
      <c r="S242" s="245"/>
    </row>
    <row r="243" spans="2:19" ht="15.75" customHeight="1">
      <c r="B243" s="243"/>
      <c r="C243" s="244"/>
      <c r="D243" s="244"/>
      <c r="E243" s="245"/>
      <c r="F243" s="252"/>
      <c r="G243" s="244"/>
      <c r="H243" s="244"/>
      <c r="I243" s="244"/>
      <c r="J243" s="245"/>
      <c r="K243" s="252"/>
      <c r="L243" s="244"/>
      <c r="M243" s="244"/>
      <c r="N243" s="244"/>
      <c r="O243" s="244"/>
      <c r="P243" s="244"/>
      <c r="Q243" s="244"/>
      <c r="R243" s="244"/>
      <c r="S243" s="245"/>
    </row>
    <row r="244" spans="2:19" ht="15.75" customHeight="1">
      <c r="B244" s="243"/>
      <c r="C244" s="244"/>
      <c r="D244" s="244"/>
      <c r="E244" s="245"/>
      <c r="F244" s="252"/>
      <c r="G244" s="244"/>
      <c r="H244" s="244"/>
      <c r="I244" s="244"/>
      <c r="J244" s="245"/>
      <c r="K244" s="252"/>
      <c r="L244" s="244"/>
      <c r="M244" s="244"/>
      <c r="N244" s="244"/>
      <c r="O244" s="244"/>
      <c r="P244" s="244"/>
      <c r="Q244" s="244"/>
      <c r="R244" s="244"/>
      <c r="S244" s="245"/>
    </row>
    <row r="245" spans="2:19" ht="15.75" customHeight="1">
      <c r="B245" s="243"/>
      <c r="C245" s="244"/>
      <c r="D245" s="244"/>
      <c r="E245" s="245"/>
      <c r="F245" s="252"/>
      <c r="G245" s="244"/>
      <c r="H245" s="244"/>
      <c r="I245" s="244"/>
      <c r="J245" s="245"/>
      <c r="K245" s="252"/>
      <c r="L245" s="244"/>
      <c r="M245" s="244"/>
      <c r="N245" s="244"/>
      <c r="O245" s="244"/>
      <c r="P245" s="244"/>
      <c r="Q245" s="244"/>
      <c r="R245" s="244"/>
      <c r="S245" s="245"/>
    </row>
    <row r="246" spans="2:19" ht="15.75" customHeight="1">
      <c r="B246" s="243"/>
      <c r="C246" s="244"/>
      <c r="D246" s="244"/>
      <c r="E246" s="245"/>
      <c r="F246" s="252"/>
      <c r="G246" s="244"/>
      <c r="H246" s="244"/>
      <c r="I246" s="244"/>
      <c r="J246" s="245"/>
      <c r="K246" s="252"/>
      <c r="L246" s="244"/>
      <c r="M246" s="244"/>
      <c r="N246" s="244"/>
      <c r="O246" s="244"/>
      <c r="P246" s="244"/>
      <c r="Q246" s="244"/>
      <c r="R246" s="244"/>
      <c r="S246" s="245"/>
    </row>
    <row r="247" spans="2:19" ht="15.75" customHeight="1">
      <c r="B247" s="243"/>
      <c r="C247" s="244"/>
      <c r="D247" s="244"/>
      <c r="E247" s="245"/>
      <c r="F247" s="252"/>
      <c r="G247" s="244"/>
      <c r="H247" s="244"/>
      <c r="I247" s="244"/>
      <c r="J247" s="245"/>
      <c r="K247" s="252"/>
      <c r="L247" s="244"/>
      <c r="M247" s="244"/>
      <c r="N247" s="244"/>
      <c r="O247" s="244"/>
      <c r="P247" s="244"/>
      <c r="Q247" s="244"/>
      <c r="R247" s="244"/>
      <c r="S247" s="245"/>
    </row>
    <row r="248" spans="2:19" ht="15.75" customHeight="1">
      <c r="B248" s="243"/>
      <c r="C248" s="244"/>
      <c r="D248" s="244"/>
      <c r="E248" s="245"/>
      <c r="F248" s="252"/>
      <c r="G248" s="244"/>
      <c r="H248" s="244"/>
      <c r="I248" s="244"/>
      <c r="J248" s="245"/>
      <c r="K248" s="252"/>
      <c r="L248" s="244"/>
      <c r="M248" s="244"/>
      <c r="N248" s="244"/>
      <c r="O248" s="244"/>
      <c r="P248" s="244"/>
      <c r="Q248" s="244"/>
      <c r="R248" s="244"/>
      <c r="S248" s="245"/>
    </row>
    <row r="249" spans="2:19" ht="15.75" customHeight="1">
      <c r="B249" s="243"/>
      <c r="C249" s="244"/>
      <c r="D249" s="244"/>
      <c r="E249" s="245"/>
      <c r="F249" s="252"/>
      <c r="G249" s="244"/>
      <c r="H249" s="244"/>
      <c r="I249" s="244"/>
      <c r="J249" s="245"/>
      <c r="K249" s="252"/>
      <c r="L249" s="244"/>
      <c r="M249" s="244"/>
      <c r="N249" s="244"/>
      <c r="O249" s="244"/>
      <c r="P249" s="244"/>
      <c r="Q249" s="244"/>
      <c r="R249" s="244"/>
      <c r="S249" s="245"/>
    </row>
    <row r="250" spans="2:19" ht="15.75" customHeight="1">
      <c r="B250" s="243"/>
      <c r="C250" s="244"/>
      <c r="D250" s="244"/>
      <c r="E250" s="245"/>
      <c r="F250" s="252"/>
      <c r="G250" s="244"/>
      <c r="H250" s="244"/>
      <c r="I250" s="244"/>
      <c r="J250" s="245"/>
      <c r="K250" s="252"/>
      <c r="L250" s="244"/>
      <c r="M250" s="244"/>
      <c r="N250" s="244"/>
      <c r="O250" s="244"/>
      <c r="P250" s="244"/>
      <c r="Q250" s="244"/>
      <c r="R250" s="244"/>
      <c r="S250" s="245"/>
    </row>
    <row r="251" spans="2:19" ht="15.75" customHeight="1">
      <c r="B251" s="243"/>
      <c r="C251" s="244"/>
      <c r="D251" s="244"/>
      <c r="E251" s="245"/>
      <c r="F251" s="252"/>
      <c r="G251" s="244"/>
      <c r="H251" s="244"/>
      <c r="I251" s="244"/>
      <c r="J251" s="245"/>
      <c r="K251" s="252"/>
      <c r="L251" s="244"/>
      <c r="M251" s="244"/>
      <c r="N251" s="244"/>
      <c r="O251" s="244"/>
      <c r="P251" s="244"/>
      <c r="Q251" s="244"/>
      <c r="R251" s="244"/>
      <c r="S251" s="245"/>
    </row>
    <row r="252" spans="2:19" ht="15.75" customHeight="1">
      <c r="B252" s="243"/>
      <c r="C252" s="244"/>
      <c r="D252" s="244"/>
      <c r="E252" s="245"/>
      <c r="F252" s="252"/>
      <c r="G252" s="244"/>
      <c r="H252" s="244"/>
      <c r="I252" s="244"/>
      <c r="J252" s="245"/>
      <c r="K252" s="252"/>
      <c r="L252" s="244"/>
      <c r="M252" s="244"/>
      <c r="N252" s="244"/>
      <c r="O252" s="244"/>
      <c r="P252" s="244"/>
      <c r="Q252" s="244"/>
      <c r="R252" s="244"/>
      <c r="S252" s="245"/>
    </row>
    <row r="253" spans="2:19" ht="15.75" customHeight="1">
      <c r="B253" s="243"/>
      <c r="C253" s="244"/>
      <c r="D253" s="244"/>
      <c r="E253" s="245"/>
      <c r="F253" s="252"/>
      <c r="G253" s="244"/>
      <c r="H253" s="244"/>
      <c r="I253" s="244"/>
      <c r="J253" s="245"/>
      <c r="K253" s="252"/>
      <c r="L253" s="244"/>
      <c r="M253" s="244"/>
      <c r="N253" s="244"/>
      <c r="O253" s="244"/>
      <c r="P253" s="244"/>
      <c r="Q253" s="244"/>
      <c r="R253" s="244"/>
      <c r="S253" s="245"/>
    </row>
    <row r="254" spans="2:19" ht="15.75" customHeight="1">
      <c r="B254" s="243"/>
      <c r="C254" s="244"/>
      <c r="D254" s="244"/>
      <c r="E254" s="245"/>
      <c r="F254" s="252"/>
      <c r="G254" s="244"/>
      <c r="H254" s="244"/>
      <c r="I254" s="244"/>
      <c r="J254" s="245"/>
      <c r="K254" s="252"/>
      <c r="L254" s="244"/>
      <c r="M254" s="244"/>
      <c r="N254" s="244"/>
      <c r="O254" s="244"/>
      <c r="P254" s="244"/>
      <c r="Q254" s="244"/>
      <c r="R254" s="244"/>
      <c r="S254" s="245"/>
    </row>
    <row r="255" spans="2:19" ht="15.75" customHeight="1">
      <c r="B255" s="279"/>
      <c r="C255" s="265"/>
      <c r="D255" s="265"/>
      <c r="E255" s="266"/>
      <c r="F255" s="264"/>
      <c r="G255" s="265"/>
      <c r="H255" s="265"/>
      <c r="I255" s="265"/>
      <c r="J255" s="266"/>
      <c r="K255" s="264"/>
      <c r="L255" s="265"/>
      <c r="M255" s="265"/>
      <c r="N255" s="265"/>
      <c r="O255" s="265"/>
      <c r="P255" s="265"/>
      <c r="Q255" s="265"/>
      <c r="R255" s="265"/>
      <c r="S255" s="266"/>
    </row>
    <row r="256" spans="2:19" ht="15.75" customHeight="1" thickBot="1">
      <c r="B256" s="280"/>
      <c r="C256" s="268"/>
      <c r="D256" s="268"/>
      <c r="E256" s="269"/>
      <c r="F256" s="267"/>
      <c r="G256" s="268"/>
      <c r="H256" s="268"/>
      <c r="I256" s="268"/>
      <c r="J256" s="269"/>
      <c r="K256" s="267"/>
      <c r="L256" s="268"/>
      <c r="M256" s="268"/>
      <c r="N256" s="268"/>
      <c r="O256" s="268"/>
      <c r="P256" s="268"/>
      <c r="Q256" s="268"/>
      <c r="R256" s="268"/>
      <c r="S256" s="269"/>
    </row>
    <row r="257" spans="1:20" ht="15.75" customHeight="1"/>
    <row r="258" spans="1:20" ht="15.75" customHeight="1" thickBot="1">
      <c r="B258" s="287" t="s">
        <v>323</v>
      </c>
      <c r="C258" s="287"/>
      <c r="D258" s="287"/>
      <c r="E258" s="287"/>
      <c r="F258" s="287"/>
      <c r="G258" s="287"/>
      <c r="H258" s="75"/>
      <c r="I258" s="75"/>
      <c r="J258" s="75"/>
      <c r="K258" s="75"/>
      <c r="L258" s="75"/>
      <c r="M258" s="75"/>
      <c r="N258" s="75"/>
      <c r="O258" s="75"/>
      <c r="P258" s="75"/>
      <c r="Q258" s="75"/>
      <c r="R258" s="75"/>
      <c r="S258" s="76"/>
      <c r="T258" s="76"/>
    </row>
    <row r="259" spans="1:20" ht="15.75" customHeight="1" thickBot="1">
      <c r="B259" s="75"/>
      <c r="C259" s="75"/>
      <c r="D259" s="75"/>
      <c r="E259" s="75"/>
      <c r="F259" s="75"/>
      <c r="G259" s="75"/>
      <c r="H259" s="75"/>
      <c r="I259" s="75"/>
      <c r="J259" s="75"/>
      <c r="K259" s="246" t="s">
        <v>53</v>
      </c>
      <c r="L259" s="247"/>
      <c r="M259" s="247"/>
      <c r="N259" s="248"/>
      <c r="O259" s="258" t="s">
        <v>54</v>
      </c>
      <c r="P259" s="259"/>
      <c r="Q259" s="259"/>
      <c r="R259" s="260"/>
    </row>
    <row r="260" spans="1:20" ht="15.75" customHeight="1" thickBot="1">
      <c r="B260" s="284" t="s">
        <v>314</v>
      </c>
      <c r="C260" s="285"/>
      <c r="D260" s="286"/>
      <c r="E260" s="288" t="s">
        <v>167</v>
      </c>
      <c r="F260" s="289"/>
      <c r="G260" s="289"/>
      <c r="H260" s="289"/>
      <c r="I260" s="290"/>
      <c r="J260" s="75"/>
      <c r="K260" s="249"/>
      <c r="L260" s="250"/>
      <c r="M260" s="250"/>
      <c r="N260" s="251"/>
      <c r="O260" s="261"/>
      <c r="P260" s="262"/>
      <c r="Q260" s="262"/>
      <c r="R260" s="263"/>
    </row>
    <row r="261" spans="1:20" ht="15.75" customHeight="1">
      <c r="B261" s="276" t="s">
        <v>310</v>
      </c>
      <c r="C261" s="277"/>
      <c r="D261" s="278"/>
      <c r="E261" s="281" t="s">
        <v>383</v>
      </c>
      <c r="F261" s="282"/>
      <c r="G261" s="282"/>
      <c r="H261" s="282"/>
      <c r="I261" s="283"/>
      <c r="J261" s="75"/>
      <c r="K261" s="253"/>
      <c r="L261" s="254"/>
      <c r="M261" s="254"/>
      <c r="N261" s="255"/>
      <c r="O261" s="256" t="s">
        <v>18</v>
      </c>
      <c r="P261" s="254"/>
      <c r="Q261" s="254"/>
      <c r="R261" s="257"/>
    </row>
    <row r="262" spans="1:20" ht="15.75" customHeight="1">
      <c r="B262" s="225" t="s">
        <v>175</v>
      </c>
      <c r="C262" s="226"/>
      <c r="D262" s="227"/>
      <c r="E262" s="231" t="s">
        <v>167</v>
      </c>
      <c r="F262" s="232"/>
      <c r="G262" s="232"/>
      <c r="H262" s="232"/>
      <c r="I262" s="233"/>
      <c r="J262" s="75"/>
      <c r="K262" s="224" t="s">
        <v>426</v>
      </c>
      <c r="L262" s="176"/>
      <c r="M262" s="176"/>
      <c r="N262" s="177"/>
      <c r="O262" s="190" t="s">
        <v>427</v>
      </c>
      <c r="P262" s="176"/>
      <c r="Q262" s="176"/>
      <c r="R262" s="191"/>
    </row>
    <row r="263" spans="1:20" ht="15.75" customHeight="1">
      <c r="B263" s="225" t="s">
        <v>312</v>
      </c>
      <c r="C263" s="226"/>
      <c r="D263" s="227"/>
      <c r="E263" s="231" t="s">
        <v>167</v>
      </c>
      <c r="F263" s="232"/>
      <c r="G263" s="232"/>
      <c r="H263" s="232"/>
      <c r="I263" s="233"/>
      <c r="J263" s="75"/>
      <c r="K263" s="175" t="s">
        <v>422</v>
      </c>
      <c r="L263" s="176"/>
      <c r="M263" s="176"/>
      <c r="N263" s="177"/>
      <c r="O263" s="190" t="s">
        <v>423</v>
      </c>
      <c r="P263" s="176"/>
      <c r="Q263" s="176"/>
      <c r="R263" s="191"/>
    </row>
    <row r="264" spans="1:20" ht="15.75" customHeight="1">
      <c r="B264" s="225" t="s">
        <v>249</v>
      </c>
      <c r="C264" s="226"/>
      <c r="D264" s="227"/>
      <c r="E264" s="108" t="s">
        <v>167</v>
      </c>
      <c r="F264" s="109"/>
      <c r="G264" s="109"/>
      <c r="H264" s="109"/>
      <c r="I264" s="110"/>
      <c r="J264" s="75"/>
      <c r="K264" s="224" t="s">
        <v>424</v>
      </c>
      <c r="L264" s="176"/>
      <c r="M264" s="176"/>
      <c r="N264" s="177"/>
      <c r="O264" s="190" t="s">
        <v>425</v>
      </c>
      <c r="P264" s="176"/>
      <c r="Q264" s="176"/>
      <c r="R264" s="191"/>
    </row>
    <row r="265" spans="1:20" ht="15.75" customHeight="1">
      <c r="B265" s="225" t="s">
        <v>176</v>
      </c>
      <c r="C265" s="226"/>
      <c r="D265" s="227"/>
      <c r="E265" s="228" t="s">
        <v>13</v>
      </c>
      <c r="F265" s="229"/>
      <c r="G265" s="229"/>
      <c r="H265" s="229"/>
      <c r="I265" s="230"/>
      <c r="J265" s="75"/>
      <c r="K265" s="175"/>
      <c r="L265" s="176"/>
      <c r="M265" s="176"/>
      <c r="N265" s="177"/>
      <c r="O265" s="190"/>
      <c r="P265" s="176"/>
      <c r="Q265" s="176"/>
      <c r="R265" s="191"/>
    </row>
    <row r="266" spans="1:20" ht="15.75" customHeight="1">
      <c r="B266" s="183" t="s">
        <v>177</v>
      </c>
      <c r="C266" s="184"/>
      <c r="D266" s="185"/>
      <c r="E266" s="228" t="s">
        <v>391</v>
      </c>
      <c r="F266" s="229"/>
      <c r="G266" s="229"/>
      <c r="H266" s="229"/>
      <c r="I266" s="230"/>
      <c r="J266" s="75"/>
      <c r="K266" s="175"/>
      <c r="L266" s="176"/>
      <c r="M266" s="176"/>
      <c r="N266" s="177"/>
      <c r="O266" s="190"/>
      <c r="P266" s="176"/>
      <c r="Q266" s="176"/>
      <c r="R266" s="191"/>
    </row>
    <row r="267" spans="1:20" ht="15.75" customHeight="1" thickBot="1">
      <c r="B267" s="187" t="s">
        <v>178</v>
      </c>
      <c r="C267" s="188"/>
      <c r="D267" s="189"/>
      <c r="E267" s="172" t="s">
        <v>14</v>
      </c>
      <c r="F267" s="173"/>
      <c r="G267" s="173"/>
      <c r="H267" s="173"/>
      <c r="I267" s="174"/>
      <c r="J267" s="75"/>
      <c r="K267" s="175"/>
      <c r="L267" s="176"/>
      <c r="M267" s="176"/>
      <c r="N267" s="177"/>
      <c r="O267" s="190"/>
      <c r="P267" s="176"/>
      <c r="Q267" s="176"/>
      <c r="R267" s="191"/>
    </row>
    <row r="268" spans="1:20" ht="15.75" customHeight="1" thickBot="1">
      <c r="B268"/>
      <c r="C268"/>
      <c r="D268"/>
      <c r="E268"/>
      <c r="F268"/>
      <c r="G268"/>
      <c r="H268"/>
      <c r="I268"/>
      <c r="J268" s="75"/>
      <c r="K268" s="195"/>
      <c r="L268" s="193"/>
      <c r="M268" s="193"/>
      <c r="N268" s="196"/>
      <c r="O268" s="192"/>
      <c r="P268" s="193"/>
      <c r="Q268" s="193"/>
      <c r="R268" s="194"/>
    </row>
    <row r="269" spans="1:20" ht="15.75" customHeight="1">
      <c r="B269" s="19"/>
      <c r="C269" s="19"/>
      <c r="K269" s="15"/>
      <c r="L269" s="15"/>
      <c r="M269" s="15"/>
      <c r="N269" s="15"/>
      <c r="O269" s="15"/>
      <c r="P269" s="15"/>
      <c r="Q269" s="15"/>
      <c r="R269" s="15"/>
    </row>
    <row r="270" spans="1:20" ht="15.75" customHeight="1">
      <c r="A270" s="186" t="s">
        <v>171</v>
      </c>
      <c r="B270" s="186"/>
      <c r="C270" s="186"/>
      <c r="D270" s="186"/>
      <c r="E270" s="186"/>
      <c r="F270" s="186"/>
      <c r="G270" s="186"/>
      <c r="H270" s="186"/>
      <c r="I270" s="186"/>
      <c r="J270" s="186"/>
      <c r="K270" s="186"/>
      <c r="L270" s="186"/>
      <c r="M270" s="186"/>
      <c r="N270" s="186"/>
      <c r="O270" s="186"/>
      <c r="P270" s="186"/>
      <c r="Q270" s="186"/>
      <c r="R270" s="186"/>
    </row>
    <row r="271" spans="1:20" ht="15.75" customHeight="1">
      <c r="A271" s="186"/>
      <c r="B271" s="186"/>
      <c r="C271" s="186"/>
      <c r="D271" s="186"/>
      <c r="E271" s="186"/>
      <c r="F271" s="186"/>
      <c r="G271" s="186"/>
      <c r="H271" s="186"/>
      <c r="I271" s="186"/>
      <c r="J271" s="186"/>
      <c r="K271" s="186"/>
      <c r="L271" s="186"/>
      <c r="M271" s="186"/>
      <c r="N271" s="186"/>
      <c r="O271" s="186"/>
      <c r="P271" s="186"/>
      <c r="Q271" s="186"/>
      <c r="R271" s="186"/>
    </row>
    <row r="272" spans="1:20" ht="15.75" customHeight="1"/>
    <row r="273" spans="2:19" ht="15.75" customHeight="1">
      <c r="B273" s="213" t="s">
        <v>213</v>
      </c>
      <c r="C273" s="213"/>
      <c r="D273" s="213"/>
      <c r="E273" s="213"/>
      <c r="F273" s="213"/>
      <c r="G273" s="213"/>
      <c r="H273" s="213"/>
      <c r="I273" s="213"/>
      <c r="J273" s="213"/>
      <c r="K273" s="213"/>
      <c r="L273" s="213"/>
      <c r="M273" s="213"/>
      <c r="N273" s="213"/>
    </row>
    <row r="274" spans="2:19" ht="15.75" customHeight="1"/>
    <row r="275" spans="2:19" ht="15.75" customHeight="1" thickBot="1">
      <c r="B275" s="178" t="s">
        <v>55</v>
      </c>
      <c r="C275" s="178"/>
      <c r="D275" s="178"/>
      <c r="E275" s="16"/>
      <c r="F275" s="16"/>
      <c r="G275" s="16"/>
      <c r="H275" s="16"/>
      <c r="I275" s="16"/>
      <c r="J275" s="5"/>
      <c r="K275" s="5"/>
      <c r="L275" s="12"/>
      <c r="M275" s="12"/>
      <c r="N275" s="12"/>
      <c r="P275" s="41"/>
      <c r="Q275" s="203" t="s">
        <v>56</v>
      </c>
      <c r="R275" s="203"/>
      <c r="S275" s="203"/>
    </row>
    <row r="276" spans="2:19" ht="15.75" customHeight="1">
      <c r="B276" s="179" t="s">
        <v>419</v>
      </c>
      <c r="C276" s="180"/>
      <c r="D276" s="180"/>
      <c r="E276" s="180"/>
      <c r="F276" s="180"/>
      <c r="G276" s="180"/>
      <c r="H276" s="180"/>
      <c r="I276" s="180"/>
      <c r="J276" s="180"/>
      <c r="K276" s="179" t="s">
        <v>420</v>
      </c>
      <c r="L276" s="180"/>
      <c r="M276" s="180"/>
      <c r="N276" s="180"/>
      <c r="O276" s="180"/>
      <c r="P276" s="180"/>
      <c r="Q276" s="180"/>
      <c r="R276" s="180"/>
      <c r="S276" s="197"/>
    </row>
    <row r="277" spans="2:19" ht="15.75" customHeight="1">
      <c r="B277" s="181"/>
      <c r="C277" s="182"/>
      <c r="D277" s="182"/>
      <c r="E277" s="182"/>
      <c r="F277" s="182"/>
      <c r="G277" s="182"/>
      <c r="H277" s="182"/>
      <c r="I277" s="182"/>
      <c r="J277" s="182"/>
      <c r="K277" s="181"/>
      <c r="L277" s="182"/>
      <c r="M277" s="182"/>
      <c r="N277" s="182"/>
      <c r="O277" s="182"/>
      <c r="P277" s="182"/>
      <c r="Q277" s="182"/>
      <c r="R277" s="182"/>
      <c r="S277" s="198"/>
    </row>
    <row r="278" spans="2:19" ht="15.75" customHeight="1">
      <c r="B278" s="181"/>
      <c r="C278" s="182"/>
      <c r="D278" s="182"/>
      <c r="E278" s="182"/>
      <c r="F278" s="182"/>
      <c r="G278" s="182"/>
      <c r="H278" s="182"/>
      <c r="I278" s="182"/>
      <c r="J278" s="182"/>
      <c r="K278" s="181"/>
      <c r="L278" s="182"/>
      <c r="M278" s="182"/>
      <c r="N278" s="182"/>
      <c r="O278" s="182"/>
      <c r="P278" s="182"/>
      <c r="Q278" s="182"/>
      <c r="R278" s="182"/>
      <c r="S278" s="198"/>
    </row>
    <row r="279" spans="2:19" ht="15.75" customHeight="1">
      <c r="B279" s="181"/>
      <c r="C279" s="182"/>
      <c r="D279" s="182"/>
      <c r="E279" s="182"/>
      <c r="F279" s="182"/>
      <c r="G279" s="182"/>
      <c r="H279" s="182"/>
      <c r="I279" s="182"/>
      <c r="J279" s="182"/>
      <c r="K279" s="181"/>
      <c r="L279" s="182"/>
      <c r="M279" s="182"/>
      <c r="N279" s="182"/>
      <c r="O279" s="182"/>
      <c r="P279" s="182"/>
      <c r="Q279" s="182"/>
      <c r="R279" s="182"/>
      <c r="S279" s="198"/>
    </row>
    <row r="280" spans="2:19" ht="15.75" customHeight="1">
      <c r="B280" s="181"/>
      <c r="C280" s="182"/>
      <c r="D280" s="182"/>
      <c r="E280" s="182"/>
      <c r="F280" s="182"/>
      <c r="G280" s="182"/>
      <c r="H280" s="182"/>
      <c r="I280" s="182"/>
      <c r="J280" s="182"/>
      <c r="K280" s="181"/>
      <c r="L280" s="182"/>
      <c r="M280" s="182"/>
      <c r="N280" s="182"/>
      <c r="O280" s="182"/>
      <c r="P280" s="182"/>
      <c r="Q280" s="182"/>
      <c r="R280" s="182"/>
      <c r="S280" s="198"/>
    </row>
    <row r="281" spans="2:19" ht="15.75" customHeight="1" thickBot="1">
      <c r="B281" s="181"/>
      <c r="C281" s="182"/>
      <c r="D281" s="182"/>
      <c r="E281" s="182"/>
      <c r="F281" s="182"/>
      <c r="G281" s="182"/>
      <c r="H281" s="182"/>
      <c r="I281" s="182"/>
      <c r="J281" s="182"/>
      <c r="K281" s="199"/>
      <c r="L281" s="200"/>
      <c r="M281" s="200"/>
      <c r="N281" s="200"/>
      <c r="O281" s="200"/>
      <c r="P281" s="200"/>
      <c r="Q281" s="200"/>
      <c r="R281" s="200"/>
      <c r="S281" s="201"/>
    </row>
    <row r="282" spans="2:19" ht="15.75" customHeight="1">
      <c r="B282" s="179" t="s">
        <v>421</v>
      </c>
      <c r="C282" s="180"/>
      <c r="D282" s="180"/>
      <c r="E282" s="180"/>
      <c r="F282" s="180"/>
      <c r="G282" s="180"/>
      <c r="H282" s="180"/>
      <c r="I282" s="180"/>
      <c r="J282" s="197"/>
      <c r="K282" s="179" t="s">
        <v>392</v>
      </c>
      <c r="L282" s="180"/>
      <c r="M282" s="180"/>
      <c r="N282" s="180"/>
      <c r="O282" s="180"/>
      <c r="P282" s="180"/>
      <c r="Q282" s="180"/>
      <c r="R282" s="180"/>
      <c r="S282" s="197"/>
    </row>
    <row r="283" spans="2:19" ht="15.75" customHeight="1">
      <c r="B283" s="181"/>
      <c r="C283" s="182"/>
      <c r="D283" s="182"/>
      <c r="E283" s="182"/>
      <c r="F283" s="182"/>
      <c r="G283" s="182"/>
      <c r="H283" s="182"/>
      <c r="I283" s="182"/>
      <c r="J283" s="198"/>
      <c r="K283" s="181"/>
      <c r="L283" s="182"/>
      <c r="M283" s="182"/>
      <c r="N283" s="182"/>
      <c r="O283" s="182"/>
      <c r="P283" s="182"/>
      <c r="Q283" s="182"/>
      <c r="R283" s="182"/>
      <c r="S283" s="198"/>
    </row>
    <row r="284" spans="2:19" ht="15.75" customHeight="1">
      <c r="B284" s="181"/>
      <c r="C284" s="182"/>
      <c r="D284" s="182"/>
      <c r="E284" s="182"/>
      <c r="F284" s="182"/>
      <c r="G284" s="182"/>
      <c r="H284" s="182"/>
      <c r="I284" s="182"/>
      <c r="J284" s="198"/>
      <c r="K284" s="181"/>
      <c r="L284" s="182"/>
      <c r="M284" s="182"/>
      <c r="N284" s="182"/>
      <c r="O284" s="182"/>
      <c r="P284" s="182"/>
      <c r="Q284" s="182"/>
      <c r="R284" s="182"/>
      <c r="S284" s="198"/>
    </row>
    <row r="285" spans="2:19" ht="15.75" customHeight="1">
      <c r="B285" s="181"/>
      <c r="C285" s="182"/>
      <c r="D285" s="182"/>
      <c r="E285" s="182"/>
      <c r="F285" s="182"/>
      <c r="G285" s="182"/>
      <c r="H285" s="182"/>
      <c r="I285" s="182"/>
      <c r="J285" s="198"/>
      <c r="K285" s="181"/>
      <c r="L285" s="182"/>
      <c r="M285" s="182"/>
      <c r="N285" s="182"/>
      <c r="O285" s="182"/>
      <c r="P285" s="182"/>
      <c r="Q285" s="182"/>
      <c r="R285" s="182"/>
      <c r="S285" s="198"/>
    </row>
    <row r="286" spans="2:19" ht="15.75" customHeight="1">
      <c r="B286" s="181"/>
      <c r="C286" s="182"/>
      <c r="D286" s="182"/>
      <c r="E286" s="182"/>
      <c r="F286" s="182"/>
      <c r="G286" s="182"/>
      <c r="H286" s="182"/>
      <c r="I286" s="182"/>
      <c r="J286" s="198"/>
      <c r="K286" s="181"/>
      <c r="L286" s="182"/>
      <c r="M286" s="182"/>
      <c r="N286" s="182"/>
      <c r="O286" s="182"/>
      <c r="P286" s="182"/>
      <c r="Q286" s="182"/>
      <c r="R286" s="182"/>
      <c r="S286" s="198"/>
    </row>
    <row r="287" spans="2:19" ht="15.75" customHeight="1" thickBot="1">
      <c r="B287" s="199"/>
      <c r="C287" s="200"/>
      <c r="D287" s="200"/>
      <c r="E287" s="200"/>
      <c r="F287" s="200"/>
      <c r="G287" s="200"/>
      <c r="H287" s="200"/>
      <c r="I287" s="200"/>
      <c r="J287" s="201"/>
      <c r="K287" s="199"/>
      <c r="L287" s="200"/>
      <c r="M287" s="200"/>
      <c r="N287" s="200"/>
      <c r="O287" s="200"/>
      <c r="P287" s="200"/>
      <c r="Q287" s="200"/>
      <c r="R287" s="200"/>
      <c r="S287" s="201"/>
    </row>
    <row r="288" spans="2:19" ht="15.75" customHeight="1">
      <c r="B288" s="203" t="s">
        <v>57</v>
      </c>
      <c r="C288" s="203"/>
      <c r="D288" s="203"/>
      <c r="E288" s="12"/>
      <c r="F288" s="12"/>
      <c r="G288" s="12"/>
      <c r="H288" s="12"/>
      <c r="I288" s="12"/>
      <c r="J288" s="5"/>
      <c r="K288" s="5"/>
      <c r="L288" s="12"/>
      <c r="M288" s="12"/>
      <c r="N288" s="12"/>
      <c r="P288" s="41"/>
      <c r="Q288" s="203" t="s">
        <v>58</v>
      </c>
      <c r="R288" s="203"/>
      <c r="S288" s="203"/>
    </row>
    <row r="289" spans="2:19" ht="15.75" customHeight="1"/>
    <row r="290" spans="2:19" ht="15.75" customHeight="1">
      <c r="B290" s="202" t="s">
        <v>182</v>
      </c>
      <c r="C290" s="202"/>
      <c r="D290" s="202"/>
      <c r="E290" s="202"/>
      <c r="F290" s="202"/>
      <c r="G290" s="202"/>
      <c r="H290" s="202"/>
      <c r="I290" s="202"/>
      <c r="J290" s="202"/>
      <c r="K290" s="202"/>
      <c r="L290" s="202"/>
      <c r="M290" s="202"/>
      <c r="N290" s="202"/>
    </row>
    <row r="291" spans="2:19" ht="15.75" customHeight="1"/>
    <row r="292" spans="2:19" ht="15.75" customHeight="1" thickBot="1">
      <c r="B292" s="178" t="s">
        <v>55</v>
      </c>
      <c r="C292" s="178"/>
      <c r="D292" s="178"/>
      <c r="E292" s="16"/>
      <c r="F292" s="16"/>
      <c r="G292" s="16"/>
      <c r="H292" s="16"/>
      <c r="I292" s="16"/>
      <c r="J292" s="5"/>
      <c r="K292" s="5"/>
      <c r="L292" s="12"/>
      <c r="M292" s="12"/>
      <c r="N292" s="12"/>
      <c r="P292" s="39"/>
      <c r="Q292" s="222" t="s">
        <v>56</v>
      </c>
      <c r="R292" s="222"/>
      <c r="S292" s="222"/>
    </row>
    <row r="293" spans="2:19" ht="15.75" customHeight="1">
      <c r="B293" s="179" t="s">
        <v>407</v>
      </c>
      <c r="C293" s="180"/>
      <c r="D293" s="180"/>
      <c r="E293" s="180"/>
      <c r="F293" s="180"/>
      <c r="G293" s="180"/>
      <c r="H293" s="180"/>
      <c r="I293" s="180"/>
      <c r="J293" s="197"/>
      <c r="K293" s="234" t="s">
        <v>405</v>
      </c>
      <c r="L293" s="235"/>
      <c r="M293" s="235"/>
      <c r="N293" s="235"/>
      <c r="O293" s="235"/>
      <c r="P293" s="235"/>
      <c r="Q293" s="235"/>
      <c r="R293" s="235"/>
      <c r="S293" s="236"/>
    </row>
    <row r="294" spans="2:19" ht="15.75" customHeight="1">
      <c r="B294" s="181"/>
      <c r="C294" s="182"/>
      <c r="D294" s="182"/>
      <c r="E294" s="182"/>
      <c r="F294" s="182"/>
      <c r="G294" s="182"/>
      <c r="H294" s="182"/>
      <c r="I294" s="182"/>
      <c r="J294" s="198"/>
      <c r="K294" s="237"/>
      <c r="L294" s="238"/>
      <c r="M294" s="238"/>
      <c r="N294" s="238"/>
      <c r="O294" s="238"/>
      <c r="P294" s="238"/>
      <c r="Q294" s="238"/>
      <c r="R294" s="238"/>
      <c r="S294" s="239"/>
    </row>
    <row r="295" spans="2:19" ht="15.75" customHeight="1">
      <c r="B295" s="181"/>
      <c r="C295" s="182"/>
      <c r="D295" s="182"/>
      <c r="E295" s="182"/>
      <c r="F295" s="182"/>
      <c r="G295" s="182"/>
      <c r="H295" s="182"/>
      <c r="I295" s="182"/>
      <c r="J295" s="198"/>
      <c r="K295" s="237"/>
      <c r="L295" s="238"/>
      <c r="M295" s="238"/>
      <c r="N295" s="238"/>
      <c r="O295" s="238"/>
      <c r="P295" s="238"/>
      <c r="Q295" s="238"/>
      <c r="R295" s="238"/>
      <c r="S295" s="239"/>
    </row>
    <row r="296" spans="2:19" ht="15.75" customHeight="1">
      <c r="B296" s="181"/>
      <c r="C296" s="182"/>
      <c r="D296" s="182"/>
      <c r="E296" s="182"/>
      <c r="F296" s="182"/>
      <c r="G296" s="182"/>
      <c r="H296" s="182"/>
      <c r="I296" s="182"/>
      <c r="J296" s="198"/>
      <c r="K296" s="237"/>
      <c r="L296" s="238"/>
      <c r="M296" s="238"/>
      <c r="N296" s="238"/>
      <c r="O296" s="238"/>
      <c r="P296" s="238"/>
      <c r="Q296" s="238"/>
      <c r="R296" s="238"/>
      <c r="S296" s="239"/>
    </row>
    <row r="297" spans="2:19" ht="15.75" customHeight="1">
      <c r="B297" s="181"/>
      <c r="C297" s="182"/>
      <c r="D297" s="182"/>
      <c r="E297" s="182"/>
      <c r="F297" s="182"/>
      <c r="G297" s="182"/>
      <c r="H297" s="182"/>
      <c r="I297" s="182"/>
      <c r="J297" s="198"/>
      <c r="K297" s="237"/>
      <c r="L297" s="238"/>
      <c r="M297" s="238"/>
      <c r="N297" s="238"/>
      <c r="O297" s="238"/>
      <c r="P297" s="238"/>
      <c r="Q297" s="238"/>
      <c r="R297" s="238"/>
      <c r="S297" s="239"/>
    </row>
    <row r="298" spans="2:19" ht="15.75" customHeight="1" thickBot="1">
      <c r="B298" s="199"/>
      <c r="C298" s="200"/>
      <c r="D298" s="200"/>
      <c r="E298" s="200"/>
      <c r="F298" s="200"/>
      <c r="G298" s="200"/>
      <c r="H298" s="200"/>
      <c r="I298" s="200"/>
      <c r="J298" s="201"/>
      <c r="K298" s="240"/>
      <c r="L298" s="241"/>
      <c r="M298" s="241"/>
      <c r="N298" s="241"/>
      <c r="O298" s="241"/>
      <c r="P298" s="241"/>
      <c r="Q298" s="241"/>
      <c r="R298" s="241"/>
      <c r="S298" s="242"/>
    </row>
    <row r="299" spans="2:19" ht="15.75" customHeight="1">
      <c r="B299" s="179" t="s">
        <v>404</v>
      </c>
      <c r="C299" s="180"/>
      <c r="D299" s="180"/>
      <c r="E299" s="180"/>
      <c r="F299" s="180"/>
      <c r="G299" s="180"/>
      <c r="H299" s="180"/>
      <c r="I299" s="180"/>
      <c r="J299" s="197"/>
      <c r="K299" s="179" t="s">
        <v>406</v>
      </c>
      <c r="L299" s="180"/>
      <c r="M299" s="180"/>
      <c r="N299" s="180"/>
      <c r="O299" s="180"/>
      <c r="P299" s="180"/>
      <c r="Q299" s="180"/>
      <c r="R299" s="180"/>
      <c r="S299" s="197"/>
    </row>
    <row r="300" spans="2:19" ht="15.75" customHeight="1">
      <c r="B300" s="181"/>
      <c r="C300" s="182"/>
      <c r="D300" s="182"/>
      <c r="E300" s="182"/>
      <c r="F300" s="182"/>
      <c r="G300" s="182"/>
      <c r="H300" s="182"/>
      <c r="I300" s="182"/>
      <c r="J300" s="198"/>
      <c r="K300" s="181"/>
      <c r="L300" s="182"/>
      <c r="M300" s="182"/>
      <c r="N300" s="182"/>
      <c r="O300" s="182"/>
      <c r="P300" s="182"/>
      <c r="Q300" s="182"/>
      <c r="R300" s="182"/>
      <c r="S300" s="198"/>
    </row>
    <row r="301" spans="2:19" ht="15.75" customHeight="1">
      <c r="B301" s="181"/>
      <c r="C301" s="182"/>
      <c r="D301" s="182"/>
      <c r="E301" s="182"/>
      <c r="F301" s="182"/>
      <c r="G301" s="182"/>
      <c r="H301" s="182"/>
      <c r="I301" s="182"/>
      <c r="J301" s="198"/>
      <c r="K301" s="181"/>
      <c r="L301" s="182"/>
      <c r="M301" s="182"/>
      <c r="N301" s="182"/>
      <c r="O301" s="182"/>
      <c r="P301" s="182"/>
      <c r="Q301" s="182"/>
      <c r="R301" s="182"/>
      <c r="S301" s="198"/>
    </row>
    <row r="302" spans="2:19" ht="15.75" customHeight="1">
      <c r="B302" s="181"/>
      <c r="C302" s="182"/>
      <c r="D302" s="182"/>
      <c r="E302" s="182"/>
      <c r="F302" s="182"/>
      <c r="G302" s="182"/>
      <c r="H302" s="182"/>
      <c r="I302" s="182"/>
      <c r="J302" s="198"/>
      <c r="K302" s="181"/>
      <c r="L302" s="182"/>
      <c r="M302" s="182"/>
      <c r="N302" s="182"/>
      <c r="O302" s="182"/>
      <c r="P302" s="182"/>
      <c r="Q302" s="182"/>
      <c r="R302" s="182"/>
      <c r="S302" s="198"/>
    </row>
    <row r="303" spans="2:19" ht="15.75" customHeight="1">
      <c r="B303" s="181"/>
      <c r="C303" s="182"/>
      <c r="D303" s="182"/>
      <c r="E303" s="182"/>
      <c r="F303" s="182"/>
      <c r="G303" s="182"/>
      <c r="H303" s="182"/>
      <c r="I303" s="182"/>
      <c r="J303" s="198"/>
      <c r="K303" s="181"/>
      <c r="L303" s="182"/>
      <c r="M303" s="182"/>
      <c r="N303" s="182"/>
      <c r="O303" s="182"/>
      <c r="P303" s="182"/>
      <c r="Q303" s="182"/>
      <c r="R303" s="182"/>
      <c r="S303" s="198"/>
    </row>
    <row r="304" spans="2:19" ht="15.75" customHeight="1" thickBot="1">
      <c r="B304" s="199"/>
      <c r="C304" s="200"/>
      <c r="D304" s="200"/>
      <c r="E304" s="200"/>
      <c r="F304" s="200"/>
      <c r="G304" s="200"/>
      <c r="H304" s="200"/>
      <c r="I304" s="200"/>
      <c r="J304" s="201"/>
      <c r="K304" s="199"/>
      <c r="L304" s="200"/>
      <c r="M304" s="200"/>
      <c r="N304" s="200"/>
      <c r="O304" s="200"/>
      <c r="P304" s="200"/>
      <c r="Q304" s="200"/>
      <c r="R304" s="200"/>
      <c r="S304" s="201"/>
    </row>
    <row r="305" spans="2:19" ht="15.75" customHeight="1">
      <c r="B305" s="203" t="s">
        <v>57</v>
      </c>
      <c r="C305" s="203"/>
      <c r="D305" s="203"/>
      <c r="E305" s="12"/>
      <c r="F305" s="12"/>
      <c r="G305" s="12"/>
      <c r="H305" s="12"/>
      <c r="I305" s="12"/>
      <c r="J305" s="5"/>
      <c r="K305" s="5"/>
      <c r="L305" s="12"/>
      <c r="M305" s="12"/>
      <c r="N305" s="12"/>
      <c r="P305" s="40"/>
      <c r="Q305" s="223" t="s">
        <v>58</v>
      </c>
      <c r="R305" s="223"/>
      <c r="S305" s="223"/>
    </row>
    <row r="306" spans="2:19" ht="15.75" customHeight="1"/>
    <row r="307" spans="2:19" ht="15.75" customHeight="1">
      <c r="B307" s="213" t="s">
        <v>183</v>
      </c>
      <c r="C307" s="213"/>
      <c r="D307" s="213"/>
      <c r="E307" s="213"/>
      <c r="F307" s="213"/>
      <c r="G307" s="213"/>
      <c r="H307" s="213"/>
      <c r="I307" s="213"/>
      <c r="J307" s="213"/>
      <c r="K307" s="213"/>
      <c r="L307" s="213"/>
      <c r="M307" s="213"/>
      <c r="N307" s="213"/>
    </row>
    <row r="308" spans="2:19" ht="15.75" customHeight="1"/>
    <row r="309" spans="2:19" ht="15.75" customHeight="1" thickBot="1">
      <c r="B309" s="178" t="s">
        <v>55</v>
      </c>
      <c r="C309" s="178"/>
      <c r="D309" s="178"/>
      <c r="E309" s="16"/>
      <c r="F309" s="16"/>
      <c r="G309" s="16"/>
      <c r="H309" s="16"/>
      <c r="I309" s="16"/>
      <c r="J309" s="5"/>
      <c r="K309" s="5"/>
      <c r="L309" s="12"/>
      <c r="M309" s="12"/>
      <c r="N309" s="12"/>
      <c r="P309" s="39"/>
      <c r="Q309" s="222" t="s">
        <v>56</v>
      </c>
      <c r="R309" s="222"/>
      <c r="S309" s="222"/>
    </row>
    <row r="310" spans="2:19" ht="15.75" customHeight="1">
      <c r="B310" s="179" t="s">
        <v>402</v>
      </c>
      <c r="C310" s="180"/>
      <c r="D310" s="180"/>
      <c r="E310" s="180"/>
      <c r="F310" s="180"/>
      <c r="G310" s="180"/>
      <c r="H310" s="180"/>
      <c r="I310" s="180"/>
      <c r="J310" s="197"/>
      <c r="K310" s="179" t="s">
        <v>395</v>
      </c>
      <c r="L310" s="180"/>
      <c r="M310" s="180"/>
      <c r="N310" s="180"/>
      <c r="O310" s="180"/>
      <c r="P310" s="180"/>
      <c r="Q310" s="180"/>
      <c r="R310" s="180"/>
      <c r="S310" s="197"/>
    </row>
    <row r="311" spans="2:19" ht="15.75" customHeight="1">
      <c r="B311" s="181"/>
      <c r="C311" s="182"/>
      <c r="D311" s="182"/>
      <c r="E311" s="182"/>
      <c r="F311" s="182"/>
      <c r="G311" s="182"/>
      <c r="H311" s="182"/>
      <c r="I311" s="182"/>
      <c r="J311" s="198"/>
      <c r="K311" s="181"/>
      <c r="L311" s="182"/>
      <c r="M311" s="182"/>
      <c r="N311" s="182"/>
      <c r="O311" s="182"/>
      <c r="P311" s="182"/>
      <c r="Q311" s="182"/>
      <c r="R311" s="182"/>
      <c r="S311" s="198"/>
    </row>
    <row r="312" spans="2:19" ht="15.75" customHeight="1">
      <c r="B312" s="181"/>
      <c r="C312" s="182"/>
      <c r="D312" s="182"/>
      <c r="E312" s="182"/>
      <c r="F312" s="182"/>
      <c r="G312" s="182"/>
      <c r="H312" s="182"/>
      <c r="I312" s="182"/>
      <c r="J312" s="198"/>
      <c r="K312" s="181"/>
      <c r="L312" s="182"/>
      <c r="M312" s="182"/>
      <c r="N312" s="182"/>
      <c r="O312" s="182"/>
      <c r="P312" s="182"/>
      <c r="Q312" s="182"/>
      <c r="R312" s="182"/>
      <c r="S312" s="198"/>
    </row>
    <row r="313" spans="2:19" ht="15.75" customHeight="1">
      <c r="B313" s="181"/>
      <c r="C313" s="182"/>
      <c r="D313" s="182"/>
      <c r="E313" s="182"/>
      <c r="F313" s="182"/>
      <c r="G313" s="182"/>
      <c r="H313" s="182"/>
      <c r="I313" s="182"/>
      <c r="J313" s="198"/>
      <c r="K313" s="181"/>
      <c r="L313" s="182"/>
      <c r="M313" s="182"/>
      <c r="N313" s="182"/>
      <c r="O313" s="182"/>
      <c r="P313" s="182"/>
      <c r="Q313" s="182"/>
      <c r="R313" s="182"/>
      <c r="S313" s="198"/>
    </row>
    <row r="314" spans="2:19" ht="15.75" customHeight="1">
      <c r="B314" s="181"/>
      <c r="C314" s="182"/>
      <c r="D314" s="182"/>
      <c r="E314" s="182"/>
      <c r="F314" s="182"/>
      <c r="G314" s="182"/>
      <c r="H314" s="182"/>
      <c r="I314" s="182"/>
      <c r="J314" s="198"/>
      <c r="K314" s="181"/>
      <c r="L314" s="182"/>
      <c r="M314" s="182"/>
      <c r="N314" s="182"/>
      <c r="O314" s="182"/>
      <c r="P314" s="182"/>
      <c r="Q314" s="182"/>
      <c r="R314" s="182"/>
      <c r="S314" s="198"/>
    </row>
    <row r="315" spans="2:19" ht="26.25" customHeight="1" thickBot="1">
      <c r="B315" s="199"/>
      <c r="C315" s="200"/>
      <c r="D315" s="200"/>
      <c r="E315" s="200"/>
      <c r="F315" s="200"/>
      <c r="G315" s="200"/>
      <c r="H315" s="200"/>
      <c r="I315" s="200"/>
      <c r="J315" s="201"/>
      <c r="K315" s="199"/>
      <c r="L315" s="200"/>
      <c r="M315" s="200"/>
      <c r="N315" s="200"/>
      <c r="O315" s="200"/>
      <c r="P315" s="200"/>
      <c r="Q315" s="200"/>
      <c r="R315" s="200"/>
      <c r="S315" s="201"/>
    </row>
    <row r="316" spans="2:19" ht="15.75" customHeight="1">
      <c r="B316" s="179" t="s">
        <v>418</v>
      </c>
      <c r="C316" s="180"/>
      <c r="D316" s="180"/>
      <c r="E316" s="180"/>
      <c r="F316" s="180"/>
      <c r="G316" s="180"/>
      <c r="H316" s="180"/>
      <c r="I316" s="180"/>
      <c r="J316" s="197"/>
      <c r="K316" s="179" t="s">
        <v>403</v>
      </c>
      <c r="L316" s="180"/>
      <c r="M316" s="180"/>
      <c r="N316" s="180"/>
      <c r="O316" s="180"/>
      <c r="P316" s="180"/>
      <c r="Q316" s="180"/>
      <c r="R316" s="180"/>
      <c r="S316" s="197"/>
    </row>
    <row r="317" spans="2:19" ht="15.75" customHeight="1">
      <c r="B317" s="181"/>
      <c r="C317" s="182"/>
      <c r="D317" s="182"/>
      <c r="E317" s="182"/>
      <c r="F317" s="182"/>
      <c r="G317" s="182"/>
      <c r="H317" s="182"/>
      <c r="I317" s="182"/>
      <c r="J317" s="198"/>
      <c r="K317" s="181"/>
      <c r="L317" s="182"/>
      <c r="M317" s="182"/>
      <c r="N317" s="182"/>
      <c r="O317" s="182"/>
      <c r="P317" s="182"/>
      <c r="Q317" s="182"/>
      <c r="R317" s="182"/>
      <c r="S317" s="198"/>
    </row>
    <row r="318" spans="2:19" ht="15.75" customHeight="1">
      <c r="B318" s="181"/>
      <c r="C318" s="182"/>
      <c r="D318" s="182"/>
      <c r="E318" s="182"/>
      <c r="F318" s="182"/>
      <c r="G318" s="182"/>
      <c r="H318" s="182"/>
      <c r="I318" s="182"/>
      <c r="J318" s="198"/>
      <c r="K318" s="181"/>
      <c r="L318" s="182"/>
      <c r="M318" s="182"/>
      <c r="N318" s="182"/>
      <c r="O318" s="182"/>
      <c r="P318" s="182"/>
      <c r="Q318" s="182"/>
      <c r="R318" s="182"/>
      <c r="S318" s="198"/>
    </row>
    <row r="319" spans="2:19" ht="15.75" customHeight="1">
      <c r="B319" s="181"/>
      <c r="C319" s="182"/>
      <c r="D319" s="182"/>
      <c r="E319" s="182"/>
      <c r="F319" s="182"/>
      <c r="G319" s="182"/>
      <c r="H319" s="182"/>
      <c r="I319" s="182"/>
      <c r="J319" s="198"/>
      <c r="K319" s="181"/>
      <c r="L319" s="182"/>
      <c r="M319" s="182"/>
      <c r="N319" s="182"/>
      <c r="O319" s="182"/>
      <c r="P319" s="182"/>
      <c r="Q319" s="182"/>
      <c r="R319" s="182"/>
      <c r="S319" s="198"/>
    </row>
    <row r="320" spans="2:19" ht="15.75" customHeight="1">
      <c r="B320" s="181"/>
      <c r="C320" s="182"/>
      <c r="D320" s="182"/>
      <c r="E320" s="182"/>
      <c r="F320" s="182"/>
      <c r="G320" s="182"/>
      <c r="H320" s="182"/>
      <c r="I320" s="182"/>
      <c r="J320" s="198"/>
      <c r="K320" s="181"/>
      <c r="L320" s="182"/>
      <c r="M320" s="182"/>
      <c r="N320" s="182"/>
      <c r="O320" s="182"/>
      <c r="P320" s="182"/>
      <c r="Q320" s="182"/>
      <c r="R320" s="182"/>
      <c r="S320" s="198"/>
    </row>
    <row r="321" spans="2:19" ht="15.75" customHeight="1" thickBot="1">
      <c r="B321" s="199"/>
      <c r="C321" s="200"/>
      <c r="D321" s="200"/>
      <c r="E321" s="200"/>
      <c r="F321" s="200"/>
      <c r="G321" s="200"/>
      <c r="H321" s="200"/>
      <c r="I321" s="200"/>
      <c r="J321" s="201"/>
      <c r="K321" s="199"/>
      <c r="L321" s="200"/>
      <c r="M321" s="200"/>
      <c r="N321" s="200"/>
      <c r="O321" s="200"/>
      <c r="P321" s="200"/>
      <c r="Q321" s="200"/>
      <c r="R321" s="200"/>
      <c r="S321" s="201"/>
    </row>
    <row r="322" spans="2:19" ht="15.75" customHeight="1">
      <c r="B322" s="203" t="s">
        <v>57</v>
      </c>
      <c r="C322" s="203"/>
      <c r="D322" s="203"/>
      <c r="E322" s="12"/>
      <c r="F322" s="12"/>
      <c r="G322" s="12"/>
      <c r="H322" s="12"/>
      <c r="I322" s="12"/>
      <c r="J322" s="5"/>
      <c r="K322" s="5"/>
      <c r="L322" s="12"/>
      <c r="M322" s="12"/>
      <c r="N322" s="12"/>
      <c r="P322" s="40"/>
      <c r="Q322" s="223" t="s">
        <v>58</v>
      </c>
      <c r="R322" s="223"/>
      <c r="S322" s="223"/>
    </row>
    <row r="323" spans="2:19" ht="15.75" customHeight="1"/>
    <row r="324" spans="2:19" ht="15.75" customHeight="1">
      <c r="B324" s="213" t="s">
        <v>184</v>
      </c>
      <c r="C324" s="213"/>
      <c r="D324" s="213"/>
      <c r="E324" s="213"/>
      <c r="F324" s="213"/>
      <c r="G324" s="213"/>
      <c r="H324" s="213"/>
      <c r="I324" s="213"/>
      <c r="J324" s="213"/>
      <c r="K324" s="213"/>
      <c r="L324" s="213"/>
      <c r="M324" s="213"/>
      <c r="N324" s="213"/>
    </row>
    <row r="325" spans="2:19" ht="15.75" customHeight="1" thickBot="1"/>
    <row r="326" spans="2:19" ht="15.75" customHeight="1">
      <c r="B326" s="204" t="s">
        <v>10</v>
      </c>
      <c r="C326" s="214"/>
      <c r="D326" s="214"/>
      <c r="E326" s="214"/>
      <c r="F326" s="214"/>
      <c r="G326" s="214"/>
      <c r="H326" s="214"/>
      <c r="I326" s="214"/>
      <c r="J326" s="214"/>
      <c r="K326" s="214"/>
      <c r="L326" s="214"/>
      <c r="M326" s="214"/>
      <c r="N326" s="214"/>
      <c r="O326" s="214"/>
      <c r="P326" s="214"/>
      <c r="Q326" s="214"/>
      <c r="R326" s="214"/>
      <c r="S326" s="215"/>
    </row>
    <row r="327" spans="2:19" ht="15.75" customHeight="1">
      <c r="B327" s="216"/>
      <c r="C327" s="217"/>
      <c r="D327" s="217"/>
      <c r="E327" s="217"/>
      <c r="F327" s="217"/>
      <c r="G327" s="217"/>
      <c r="H327" s="217"/>
      <c r="I327" s="217"/>
      <c r="J327" s="217"/>
      <c r="K327" s="217"/>
      <c r="L327" s="217"/>
      <c r="M327" s="217"/>
      <c r="N327" s="217"/>
      <c r="O327" s="217"/>
      <c r="P327" s="217"/>
      <c r="Q327" s="217"/>
      <c r="R327" s="217"/>
      <c r="S327" s="218"/>
    </row>
    <row r="328" spans="2:19" ht="15.75" customHeight="1">
      <c r="B328" s="216"/>
      <c r="C328" s="217"/>
      <c r="D328" s="217"/>
      <c r="E328" s="217"/>
      <c r="F328" s="217"/>
      <c r="G328" s="217"/>
      <c r="H328" s="217"/>
      <c r="I328" s="217"/>
      <c r="J328" s="217"/>
      <c r="K328" s="217"/>
      <c r="L328" s="217"/>
      <c r="M328" s="217"/>
      <c r="N328" s="217"/>
      <c r="O328" s="217"/>
      <c r="P328" s="217"/>
      <c r="Q328" s="217"/>
      <c r="R328" s="217"/>
      <c r="S328" s="218"/>
    </row>
    <row r="329" spans="2:19" ht="15.75" customHeight="1">
      <c r="B329" s="216"/>
      <c r="C329" s="217"/>
      <c r="D329" s="217"/>
      <c r="E329" s="217"/>
      <c r="F329" s="217"/>
      <c r="G329" s="217"/>
      <c r="H329" s="217"/>
      <c r="I329" s="217"/>
      <c r="J329" s="217"/>
      <c r="K329" s="217"/>
      <c r="L329" s="217"/>
      <c r="M329" s="217"/>
      <c r="N329" s="217"/>
      <c r="O329" s="217"/>
      <c r="P329" s="217"/>
      <c r="Q329" s="217"/>
      <c r="R329" s="217"/>
      <c r="S329" s="218"/>
    </row>
    <row r="330" spans="2:19" ht="15.75" customHeight="1">
      <c r="B330" s="216"/>
      <c r="C330" s="217"/>
      <c r="D330" s="217"/>
      <c r="E330" s="217"/>
      <c r="F330" s="217"/>
      <c r="G330" s="217"/>
      <c r="H330" s="217"/>
      <c r="I330" s="217"/>
      <c r="J330" s="217"/>
      <c r="K330" s="217"/>
      <c r="L330" s="217"/>
      <c r="M330" s="217"/>
      <c r="N330" s="217"/>
      <c r="O330" s="217"/>
      <c r="P330" s="217"/>
      <c r="Q330" s="217"/>
      <c r="R330" s="217"/>
      <c r="S330" s="218"/>
    </row>
    <row r="331" spans="2:19" ht="15.75" customHeight="1" thickBot="1">
      <c r="B331" s="219"/>
      <c r="C331" s="220"/>
      <c r="D331" s="220"/>
      <c r="E331" s="220"/>
      <c r="F331" s="220"/>
      <c r="G331" s="220"/>
      <c r="H331" s="220"/>
      <c r="I331" s="220"/>
      <c r="J331" s="220"/>
      <c r="K331" s="220"/>
      <c r="L331" s="220"/>
      <c r="M331" s="220"/>
      <c r="N331" s="220"/>
      <c r="O331" s="220"/>
      <c r="P331" s="220"/>
      <c r="Q331" s="220"/>
      <c r="R331" s="220"/>
      <c r="S331" s="221"/>
    </row>
    <row r="332" spans="2:19" ht="15.75" customHeight="1"/>
    <row r="333" spans="2:19" ht="15.75" customHeight="1">
      <c r="B333" s="213" t="s">
        <v>185</v>
      </c>
      <c r="C333" s="213"/>
      <c r="D333" s="213"/>
      <c r="E333" s="213"/>
      <c r="F333" s="213"/>
      <c r="G333" s="213"/>
      <c r="H333" s="213"/>
      <c r="I333" s="213"/>
      <c r="J333" s="213"/>
      <c r="K333" s="213"/>
      <c r="L333" s="213"/>
      <c r="M333" s="213"/>
      <c r="N333" s="213"/>
    </row>
    <row r="334" spans="2:19" ht="15.75" customHeight="1" thickBot="1"/>
    <row r="335" spans="2:19" ht="15.75" customHeight="1">
      <c r="B335" s="204" t="s">
        <v>1</v>
      </c>
      <c r="C335" s="205"/>
      <c r="D335" s="205"/>
      <c r="E335" s="205"/>
      <c r="F335" s="205"/>
      <c r="G335" s="205"/>
      <c r="H335" s="205"/>
      <c r="I335" s="205"/>
      <c r="J335" s="205"/>
      <c r="K335" s="205"/>
      <c r="L335" s="205"/>
      <c r="M335" s="205"/>
      <c r="N335" s="205"/>
      <c r="O335" s="205"/>
      <c r="P335" s="205"/>
      <c r="Q335" s="205"/>
      <c r="R335" s="205"/>
      <c r="S335" s="206"/>
    </row>
    <row r="336" spans="2:19" ht="15.75" customHeight="1">
      <c r="B336" s="207"/>
      <c r="C336" s="208"/>
      <c r="D336" s="208"/>
      <c r="E336" s="208"/>
      <c r="F336" s="208"/>
      <c r="G336" s="208"/>
      <c r="H336" s="208"/>
      <c r="I336" s="208"/>
      <c r="J336" s="208"/>
      <c r="K336" s="208"/>
      <c r="L336" s="208"/>
      <c r="M336" s="208"/>
      <c r="N336" s="208"/>
      <c r="O336" s="208"/>
      <c r="P336" s="208"/>
      <c r="Q336" s="208"/>
      <c r="R336" s="208"/>
      <c r="S336" s="209"/>
    </row>
    <row r="337" spans="2:19" ht="15.75" customHeight="1">
      <c r="B337" s="207"/>
      <c r="C337" s="208"/>
      <c r="D337" s="208"/>
      <c r="E337" s="208"/>
      <c r="F337" s="208"/>
      <c r="G337" s="208"/>
      <c r="H337" s="208"/>
      <c r="I337" s="208"/>
      <c r="J337" s="208"/>
      <c r="K337" s="208"/>
      <c r="L337" s="208"/>
      <c r="M337" s="208"/>
      <c r="N337" s="208"/>
      <c r="O337" s="208"/>
      <c r="P337" s="208"/>
      <c r="Q337" s="208"/>
      <c r="R337" s="208"/>
      <c r="S337" s="209"/>
    </row>
    <row r="338" spans="2:19" ht="15.75" customHeight="1">
      <c r="B338" s="207"/>
      <c r="C338" s="208"/>
      <c r="D338" s="208"/>
      <c r="E338" s="208"/>
      <c r="F338" s="208"/>
      <c r="G338" s="208"/>
      <c r="H338" s="208"/>
      <c r="I338" s="208"/>
      <c r="J338" s="208"/>
      <c r="K338" s="208"/>
      <c r="L338" s="208"/>
      <c r="M338" s="208"/>
      <c r="N338" s="208"/>
      <c r="O338" s="208"/>
      <c r="P338" s="208"/>
      <c r="Q338" s="208"/>
      <c r="R338" s="208"/>
      <c r="S338" s="209"/>
    </row>
    <row r="339" spans="2:19" ht="15.75" customHeight="1">
      <c r="B339" s="207"/>
      <c r="C339" s="208"/>
      <c r="D339" s="208"/>
      <c r="E339" s="208"/>
      <c r="F339" s="208"/>
      <c r="G339" s="208"/>
      <c r="H339" s="208"/>
      <c r="I339" s="208"/>
      <c r="J339" s="208"/>
      <c r="K339" s="208"/>
      <c r="L339" s="208"/>
      <c r="M339" s="208"/>
      <c r="N339" s="208"/>
      <c r="O339" s="208"/>
      <c r="P339" s="208"/>
      <c r="Q339" s="208"/>
      <c r="R339" s="208"/>
      <c r="S339" s="209"/>
    </row>
    <row r="340" spans="2:19" ht="15.75" customHeight="1" thickBot="1">
      <c r="B340" s="210"/>
      <c r="C340" s="211"/>
      <c r="D340" s="211"/>
      <c r="E340" s="211"/>
      <c r="F340" s="211"/>
      <c r="G340" s="211"/>
      <c r="H340" s="211"/>
      <c r="I340" s="211"/>
      <c r="J340" s="211"/>
      <c r="K340" s="211"/>
      <c r="L340" s="211"/>
      <c r="M340" s="211"/>
      <c r="N340" s="211"/>
      <c r="O340" s="211"/>
      <c r="P340" s="211"/>
      <c r="Q340" s="211"/>
      <c r="R340" s="211"/>
      <c r="S340" s="212"/>
    </row>
  </sheetData>
  <mergeCells count="499">
    <mergeCell ref="B18:E18"/>
    <mergeCell ref="F18:N18"/>
    <mergeCell ref="B19:E19"/>
    <mergeCell ref="B22:E22"/>
    <mergeCell ref="J33:J35"/>
    <mergeCell ref="C30:C35"/>
    <mergeCell ref="B28:G28"/>
    <mergeCell ref="F23:N23"/>
    <mergeCell ref="L1:R1"/>
    <mergeCell ref="B14:E14"/>
    <mergeCell ref="B15:E15"/>
    <mergeCell ref="F14:N14"/>
    <mergeCell ref="F15:N15"/>
    <mergeCell ref="B13:E13"/>
    <mergeCell ref="B3:R5"/>
    <mergeCell ref="N33:N35"/>
    <mergeCell ref="B16:E16"/>
    <mergeCell ref="B17:E17"/>
    <mergeCell ref="F13:N13"/>
    <mergeCell ref="F17:N17"/>
    <mergeCell ref="F16:N16"/>
    <mergeCell ref="B6:R7"/>
    <mergeCell ref="F12:N12"/>
    <mergeCell ref="B12:E12"/>
    <mergeCell ref="B9:R10"/>
    <mergeCell ref="F33:F35"/>
    <mergeCell ref="F19:N19"/>
    <mergeCell ref="F22:N22"/>
    <mergeCell ref="M33:M35"/>
    <mergeCell ref="B25:R26"/>
    <mergeCell ref="E31:I32"/>
    <mergeCell ref="H33:H35"/>
    <mergeCell ref="F20:N20"/>
    <mergeCell ref="F21:N21"/>
    <mergeCell ref="K33:K35"/>
    <mergeCell ref="L33:L35"/>
    <mergeCell ref="G33:G35"/>
    <mergeCell ref="B21:E21"/>
    <mergeCell ref="E30:S30"/>
    <mergeCell ref="S33:S35"/>
    <mergeCell ref="B20:E20"/>
    <mergeCell ref="O33:O35"/>
    <mergeCell ref="B23:E23"/>
    <mergeCell ref="I33:I35"/>
    <mergeCell ref="E33:E35"/>
    <mergeCell ref="P33:P35"/>
    <mergeCell ref="B40:R40"/>
    <mergeCell ref="D30:D35"/>
    <mergeCell ref="O31:S32"/>
    <mergeCell ref="G41:K42"/>
    <mergeCell ref="H43:H45"/>
    <mergeCell ref="K43:K45"/>
    <mergeCell ref="Q33:Q35"/>
    <mergeCell ref="B30:B35"/>
    <mergeCell ref="J31:N32"/>
    <mergeCell ref="R33:R35"/>
    <mergeCell ref="K53:K55"/>
    <mergeCell ref="I53:I55"/>
    <mergeCell ref="P53:P55"/>
    <mergeCell ref="Q47:R47"/>
    <mergeCell ref="O43:O45"/>
    <mergeCell ref="E43:E45"/>
    <mergeCell ref="B41:F42"/>
    <mergeCell ref="F43:F45"/>
    <mergeCell ref="L41:R42"/>
    <mergeCell ref="L43:L45"/>
    <mergeCell ref="I43:I45"/>
    <mergeCell ref="C43:C45"/>
    <mergeCell ref="B43:B45"/>
    <mergeCell ref="D43:D45"/>
    <mergeCell ref="J53:J55"/>
    <mergeCell ref="Q48:R48"/>
    <mergeCell ref="G43:G45"/>
    <mergeCell ref="M43:M45"/>
    <mergeCell ref="L53:L55"/>
    <mergeCell ref="H53:H55"/>
    <mergeCell ref="G53:G55"/>
    <mergeCell ref="L51:P52"/>
    <mergeCell ref="N53:N55"/>
    <mergeCell ref="G51:K52"/>
    <mergeCell ref="B50:P50"/>
    <mergeCell ref="C53:C55"/>
    <mergeCell ref="B53:B55"/>
    <mergeCell ref="B51:F52"/>
    <mergeCell ref="D53:D55"/>
    <mergeCell ref="O53:O55"/>
    <mergeCell ref="M53:M55"/>
    <mergeCell ref="E53:E55"/>
    <mergeCell ref="Q46:R46"/>
    <mergeCell ref="Q43:R45"/>
    <mergeCell ref="P43:P45"/>
    <mergeCell ref="N43:N45"/>
    <mergeCell ref="J43:J45"/>
    <mergeCell ref="F53:F55"/>
    <mergeCell ref="N79:Q82"/>
    <mergeCell ref="N77:R77"/>
    <mergeCell ref="R79:R82"/>
    <mergeCell ref="N69:R75"/>
    <mergeCell ref="F79:J82"/>
    <mergeCell ref="B68:F68"/>
    <mergeCell ref="B60:C60"/>
    <mergeCell ref="B66:G66"/>
    <mergeCell ref="B61:R64"/>
    <mergeCell ref="H68:L68"/>
    <mergeCell ref="H69:L69"/>
    <mergeCell ref="B69:F69"/>
    <mergeCell ref="N68:R68"/>
    <mergeCell ref="K79:L82"/>
    <mergeCell ref="D83:D91"/>
    <mergeCell ref="E83:E91"/>
    <mergeCell ref="J85:J91"/>
    <mergeCell ref="I85:I91"/>
    <mergeCell ref="H83:H91"/>
    <mergeCell ref="I83:J84"/>
    <mergeCell ref="B70:F70"/>
    <mergeCell ref="B79:E82"/>
    <mergeCell ref="H75:L75"/>
    <mergeCell ref="B77:G77"/>
    <mergeCell ref="K83:L92"/>
    <mergeCell ref="H73:L73"/>
    <mergeCell ref="H72:L72"/>
    <mergeCell ref="H70:L70"/>
    <mergeCell ref="H71:L71"/>
    <mergeCell ref="H74:L74"/>
    <mergeCell ref="B94:G94"/>
    <mergeCell ref="B83:B91"/>
    <mergeCell ref="B71:F71"/>
    <mergeCell ref="B74:F74"/>
    <mergeCell ref="B73:F73"/>
    <mergeCell ref="B75:F75"/>
    <mergeCell ref="B72:F72"/>
    <mergeCell ref="C83:C91"/>
    <mergeCell ref="F83:F91"/>
    <mergeCell ref="G83:G91"/>
    <mergeCell ref="N83:Q83"/>
    <mergeCell ref="N85:Q85"/>
    <mergeCell ref="N92:Q92"/>
    <mergeCell ref="N88:Q88"/>
    <mergeCell ref="N91:Q91"/>
    <mergeCell ref="N84:Q84"/>
    <mergeCell ref="N102:Q102"/>
    <mergeCell ref="N103:Q103"/>
    <mergeCell ref="N100:Q100"/>
    <mergeCell ref="N101:Q101"/>
    <mergeCell ref="N87:Q87"/>
    <mergeCell ref="N94:Q94"/>
    <mergeCell ref="N93:Q93"/>
    <mergeCell ref="N89:Q89"/>
    <mergeCell ref="N86:Q86"/>
    <mergeCell ref="N90:Q90"/>
    <mergeCell ref="I102:J102"/>
    <mergeCell ref="N95:Q95"/>
    <mergeCell ref="B104:H104"/>
    <mergeCell ref="I103:J103"/>
    <mergeCell ref="I104:J104"/>
    <mergeCell ref="I101:J101"/>
    <mergeCell ref="I100:J100"/>
    <mergeCell ref="I99:J99"/>
    <mergeCell ref="N99:Q99"/>
    <mergeCell ref="N96:Q96"/>
    <mergeCell ref="N98:Q98"/>
    <mergeCell ref="N97:Q97"/>
    <mergeCell ref="I96:J96"/>
    <mergeCell ref="B96:H96"/>
    <mergeCell ref="B97:H97"/>
    <mergeCell ref="B99:H99"/>
    <mergeCell ref="B98:H98"/>
    <mergeCell ref="B101:H101"/>
    <mergeCell ref="B105:H105"/>
    <mergeCell ref="B108:H108"/>
    <mergeCell ref="B100:H100"/>
    <mergeCell ref="B103:H103"/>
    <mergeCell ref="B102:H102"/>
    <mergeCell ref="I106:J106"/>
    <mergeCell ref="B106:H106"/>
    <mergeCell ref="N127:P130"/>
    <mergeCell ref="I114:J114"/>
    <mergeCell ref="L106:O106"/>
    <mergeCell ref="I107:J107"/>
    <mergeCell ref="I113:J113"/>
    <mergeCell ref="I112:J112"/>
    <mergeCell ref="I108:J108"/>
    <mergeCell ref="L107:R119"/>
    <mergeCell ref="B116:H116"/>
    <mergeCell ref="B121:R122"/>
    <mergeCell ref="B115:H115"/>
    <mergeCell ref="B113:H113"/>
    <mergeCell ref="E126:S126"/>
    <mergeCell ref="B126:B130"/>
    <mergeCell ref="I117:J117"/>
    <mergeCell ref="B118:H118"/>
    <mergeCell ref="B114:H114"/>
    <mergeCell ref="H127:J130"/>
    <mergeCell ref="B107:H107"/>
    <mergeCell ref="B109:H109"/>
    <mergeCell ref="B110:H110"/>
    <mergeCell ref="B111:H111"/>
    <mergeCell ref="B112:H112"/>
    <mergeCell ref="Q127:S130"/>
    <mergeCell ref="I115:J115"/>
    <mergeCell ref="B117:H117"/>
    <mergeCell ref="B119:H119"/>
    <mergeCell ref="B124:R124"/>
    <mergeCell ref="C126:D130"/>
    <mergeCell ref="K127:M130"/>
    <mergeCell ref="Q133:S133"/>
    <mergeCell ref="Q132:S132"/>
    <mergeCell ref="N133:P133"/>
    <mergeCell ref="N132:P132"/>
    <mergeCell ref="E127:G130"/>
    <mergeCell ref="I116:J116"/>
    <mergeCell ref="K132:M132"/>
    <mergeCell ref="C132:D132"/>
    <mergeCell ref="C134:D135"/>
    <mergeCell ref="C133:D133"/>
    <mergeCell ref="E133:G133"/>
    <mergeCell ref="H132:J132"/>
    <mergeCell ref="K133:M133"/>
    <mergeCell ref="K134:M135"/>
    <mergeCell ref="B137:R139"/>
    <mergeCell ref="B152:C154"/>
    <mergeCell ref="D152:F154"/>
    <mergeCell ref="B155:C155"/>
    <mergeCell ref="P155:R155"/>
    <mergeCell ref="J155:L155"/>
    <mergeCell ref="G152:I154"/>
    <mergeCell ref="G155:I155"/>
    <mergeCell ref="M155:O155"/>
    <mergeCell ref="J152:L154"/>
    <mergeCell ref="B131:B135"/>
    <mergeCell ref="H131:J131"/>
    <mergeCell ref="E132:G132"/>
    <mergeCell ref="H134:J135"/>
    <mergeCell ref="E131:G131"/>
    <mergeCell ref="C131:D131"/>
    <mergeCell ref="K131:M131"/>
    <mergeCell ref="Q134:S135"/>
    <mergeCell ref="N134:P135"/>
    <mergeCell ref="E134:G135"/>
    <mergeCell ref="H133:J133"/>
    <mergeCell ref="Q131:S131"/>
    <mergeCell ref="N131:P131"/>
    <mergeCell ref="B141:R148"/>
    <mergeCell ref="P157:R157"/>
    <mergeCell ref="J157:L157"/>
    <mergeCell ref="P158:R158"/>
    <mergeCell ref="M158:O158"/>
    <mergeCell ref="J158:L158"/>
    <mergeCell ref="M157:O157"/>
    <mergeCell ref="P152:R154"/>
    <mergeCell ref="M152:O154"/>
    <mergeCell ref="D156:F156"/>
    <mergeCell ref="J156:L156"/>
    <mergeCell ref="P156:R156"/>
    <mergeCell ref="G160:I160"/>
    <mergeCell ref="J159:L159"/>
    <mergeCell ref="G159:I159"/>
    <mergeCell ref="P160:R160"/>
    <mergeCell ref="M160:O160"/>
    <mergeCell ref="M159:O159"/>
    <mergeCell ref="J160:L160"/>
    <mergeCell ref="P159:R159"/>
    <mergeCell ref="M156:O156"/>
    <mergeCell ref="G156:I156"/>
    <mergeCell ref="B162:C164"/>
    <mergeCell ref="D159:F159"/>
    <mergeCell ref="B160:C160"/>
    <mergeCell ref="D160:F160"/>
    <mergeCell ref="B159:C159"/>
    <mergeCell ref="B150:I150"/>
    <mergeCell ref="D155:F155"/>
    <mergeCell ref="D157:F157"/>
    <mergeCell ref="B156:C156"/>
    <mergeCell ref="D158:F158"/>
    <mergeCell ref="B157:C157"/>
    <mergeCell ref="G158:I158"/>
    <mergeCell ref="G157:I157"/>
    <mergeCell ref="B158:C158"/>
    <mergeCell ref="P162:S164"/>
    <mergeCell ref="M162:O164"/>
    <mergeCell ref="D162:F164"/>
    <mergeCell ref="J167:L167"/>
    <mergeCell ref="M167:O167"/>
    <mergeCell ref="J162:L164"/>
    <mergeCell ref="G162:I164"/>
    <mergeCell ref="J165:L165"/>
    <mergeCell ref="M165:O165"/>
    <mergeCell ref="M166:O166"/>
    <mergeCell ref="B165:C165"/>
    <mergeCell ref="B181:C181"/>
    <mergeCell ref="D165:F165"/>
    <mergeCell ref="G165:I165"/>
    <mergeCell ref="B166:C166"/>
    <mergeCell ref="F181:G181"/>
    <mergeCell ref="D181:E181"/>
    <mergeCell ref="B167:C167"/>
    <mergeCell ref="D166:F166"/>
    <mergeCell ref="H180:I180"/>
    <mergeCell ref="B172:R173"/>
    <mergeCell ref="O180:S180"/>
    <mergeCell ref="O179:S179"/>
    <mergeCell ref="M170:O170"/>
    <mergeCell ref="M168:O168"/>
    <mergeCell ref="H179:I179"/>
    <mergeCell ref="G166:I166"/>
    <mergeCell ref="M169:O169"/>
    <mergeCell ref="J169:L169"/>
    <mergeCell ref="F177:G178"/>
    <mergeCell ref="B175:G175"/>
    <mergeCell ref="D170:F170"/>
    <mergeCell ref="J170:L170"/>
    <mergeCell ref="G169:I169"/>
    <mergeCell ref="G168:I168"/>
    <mergeCell ref="D177:E178"/>
    <mergeCell ref="J166:L166"/>
    <mergeCell ref="J168:L168"/>
    <mergeCell ref="O184:S184"/>
    <mergeCell ref="O182:S182"/>
    <mergeCell ref="J181:N181"/>
    <mergeCell ref="J182:N182"/>
    <mergeCell ref="O183:S183"/>
    <mergeCell ref="G167:I167"/>
    <mergeCell ref="B168:C168"/>
    <mergeCell ref="B179:C179"/>
    <mergeCell ref="B177:C178"/>
    <mergeCell ref="B169:C169"/>
    <mergeCell ref="D169:F169"/>
    <mergeCell ref="D168:F168"/>
    <mergeCell ref="F179:G179"/>
    <mergeCell ref="D180:E180"/>
    <mergeCell ref="B170:C170"/>
    <mergeCell ref="G170:I170"/>
    <mergeCell ref="H177:I178"/>
    <mergeCell ref="B180:C180"/>
    <mergeCell ref="D167:F167"/>
    <mergeCell ref="D179:E179"/>
    <mergeCell ref="O181:S181"/>
    <mergeCell ref="J179:N179"/>
    <mergeCell ref="D182:E182"/>
    <mergeCell ref="D183:E183"/>
    <mergeCell ref="F183:G183"/>
    <mergeCell ref="H182:I182"/>
    <mergeCell ref="F180:G180"/>
    <mergeCell ref="H181:I181"/>
    <mergeCell ref="O177:S178"/>
    <mergeCell ref="J180:N180"/>
    <mergeCell ref="J177:N178"/>
    <mergeCell ref="J183:N183"/>
    <mergeCell ref="H184:I184"/>
    <mergeCell ref="J184:N184"/>
    <mergeCell ref="H183:I183"/>
    <mergeCell ref="B182:C182"/>
    <mergeCell ref="F182:G182"/>
    <mergeCell ref="B189:C191"/>
    <mergeCell ref="B186:C186"/>
    <mergeCell ref="B184:C184"/>
    <mergeCell ref="D189:E191"/>
    <mergeCell ref="B183:C183"/>
    <mergeCell ref="D185:E185"/>
    <mergeCell ref="F184:G184"/>
    <mergeCell ref="D184:E184"/>
    <mergeCell ref="B185:C185"/>
    <mergeCell ref="D186:E186"/>
    <mergeCell ref="O186:S186"/>
    <mergeCell ref="N192:O192"/>
    <mergeCell ref="F192:G192"/>
    <mergeCell ref="J192:K192"/>
    <mergeCell ref="B195:S199"/>
    <mergeCell ref="J186:N186"/>
    <mergeCell ref="H186:I186"/>
    <mergeCell ref="J185:N185"/>
    <mergeCell ref="F186:G186"/>
    <mergeCell ref="H185:I185"/>
    <mergeCell ref="O185:S185"/>
    <mergeCell ref="F185:G185"/>
    <mergeCell ref="R189:S191"/>
    <mergeCell ref="B187:G187"/>
    <mergeCell ref="P189:Q191"/>
    <mergeCell ref="N189:O191"/>
    <mergeCell ref="L189:M191"/>
    <mergeCell ref="F189:G191"/>
    <mergeCell ref="H189:I191"/>
    <mergeCell ref="B201:G201"/>
    <mergeCell ref="P192:Q192"/>
    <mergeCell ref="J189:K191"/>
    <mergeCell ref="L192:M192"/>
    <mergeCell ref="B194:D194"/>
    <mergeCell ref="D192:E192"/>
    <mergeCell ref="H192:I192"/>
    <mergeCell ref="B236:E236"/>
    <mergeCell ref="K237:S238"/>
    <mergeCell ref="F237:J238"/>
    <mergeCell ref="B234:F234"/>
    <mergeCell ref="B227:C232"/>
    <mergeCell ref="D227:S232"/>
    <mergeCell ref="B192:C192"/>
    <mergeCell ref="B237:E238"/>
    <mergeCell ref="D203:S208"/>
    <mergeCell ref="D209:S214"/>
    <mergeCell ref="B209:C214"/>
    <mergeCell ref="D221:S226"/>
    <mergeCell ref="B203:C208"/>
    <mergeCell ref="B261:D261"/>
    <mergeCell ref="B255:E256"/>
    <mergeCell ref="E261:I261"/>
    <mergeCell ref="F255:J256"/>
    <mergeCell ref="B260:D260"/>
    <mergeCell ref="B258:G258"/>
    <mergeCell ref="E260:I260"/>
    <mergeCell ref="K239:S240"/>
    <mergeCell ref="B239:E240"/>
    <mergeCell ref="B221:C226"/>
    <mergeCell ref="B215:C220"/>
    <mergeCell ref="D215:S220"/>
    <mergeCell ref="K243:S244"/>
    <mergeCell ref="F243:J244"/>
    <mergeCell ref="K241:S242"/>
    <mergeCell ref="F241:J242"/>
    <mergeCell ref="F239:J240"/>
    <mergeCell ref="K245:S246"/>
    <mergeCell ref="B249:E250"/>
    <mergeCell ref="B247:E248"/>
    <mergeCell ref="K247:S248"/>
    <mergeCell ref="F245:J246"/>
    <mergeCell ref="B245:E246"/>
    <mergeCell ref="F247:J248"/>
    <mergeCell ref="F249:J250"/>
    <mergeCell ref="B241:E242"/>
    <mergeCell ref="B243:E244"/>
    <mergeCell ref="B262:D262"/>
    <mergeCell ref="B251:E252"/>
    <mergeCell ref="B253:E254"/>
    <mergeCell ref="K259:N260"/>
    <mergeCell ref="K249:S250"/>
    <mergeCell ref="K251:S252"/>
    <mergeCell ref="K261:N261"/>
    <mergeCell ref="K262:N262"/>
    <mergeCell ref="O262:R262"/>
    <mergeCell ref="F251:J252"/>
    <mergeCell ref="K253:S254"/>
    <mergeCell ref="F253:J254"/>
    <mergeCell ref="E262:I262"/>
    <mergeCell ref="O261:R261"/>
    <mergeCell ref="O259:R260"/>
    <mergeCell ref="K255:S256"/>
    <mergeCell ref="O263:R263"/>
    <mergeCell ref="B305:D305"/>
    <mergeCell ref="Q309:S309"/>
    <mergeCell ref="Q322:S322"/>
    <mergeCell ref="B324:N324"/>
    <mergeCell ref="Q305:S305"/>
    <mergeCell ref="B322:D322"/>
    <mergeCell ref="K310:S315"/>
    <mergeCell ref="B309:D309"/>
    <mergeCell ref="K316:S321"/>
    <mergeCell ref="K265:N265"/>
    <mergeCell ref="O265:R265"/>
    <mergeCell ref="K264:N264"/>
    <mergeCell ref="B263:D263"/>
    <mergeCell ref="B264:D264"/>
    <mergeCell ref="K263:N263"/>
    <mergeCell ref="B265:D265"/>
    <mergeCell ref="E265:I265"/>
    <mergeCell ref="E263:I263"/>
    <mergeCell ref="O264:R264"/>
    <mergeCell ref="E266:I266"/>
    <mergeCell ref="R270:R271"/>
    <mergeCell ref="Q275:S275"/>
    <mergeCell ref="K299:S304"/>
    <mergeCell ref="B282:J287"/>
    <mergeCell ref="B290:N290"/>
    <mergeCell ref="K282:S287"/>
    <mergeCell ref="Q288:S288"/>
    <mergeCell ref="B292:D292"/>
    <mergeCell ref="B288:D288"/>
    <mergeCell ref="B335:S340"/>
    <mergeCell ref="B333:N333"/>
    <mergeCell ref="B316:J321"/>
    <mergeCell ref="B307:N307"/>
    <mergeCell ref="B310:J315"/>
    <mergeCell ref="B326:S331"/>
    <mergeCell ref="K293:S298"/>
    <mergeCell ref="B293:J298"/>
    <mergeCell ref="Q292:S292"/>
    <mergeCell ref="B299:J304"/>
    <mergeCell ref="E267:I267"/>
    <mergeCell ref="K266:N266"/>
    <mergeCell ref="B275:D275"/>
    <mergeCell ref="B276:J281"/>
    <mergeCell ref="B266:D266"/>
    <mergeCell ref="A270:Q271"/>
    <mergeCell ref="B267:D267"/>
    <mergeCell ref="O267:R267"/>
    <mergeCell ref="K267:N267"/>
    <mergeCell ref="O268:R268"/>
    <mergeCell ref="K268:N268"/>
    <mergeCell ref="O266:R266"/>
    <mergeCell ref="B273:N273"/>
    <mergeCell ref="K276:S281"/>
  </mergeCells>
  <phoneticPr fontId="0" type="noConversion"/>
  <dataValidations count="4">
    <dataValidation type="list" allowBlank="1" showInputMessage="1" showErrorMessage="1" sqref="E262:I264 E260:I260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21" zoomScale="115" zoomScaleNormal="115" workbookViewId="0">
      <selection activeCell="C127" sqref="C127"/>
    </sheetView>
  </sheetViews>
  <sheetFormatPr defaultRowHeight="15"/>
  <cols>
    <col min="2" max="2" width="54.85546875" style="77" customWidth="1"/>
    <col min="3" max="3" width="75.5703125" customWidth="1"/>
    <col min="4" max="4" width="9.5703125" customWidth="1"/>
  </cols>
  <sheetData>
    <row r="2" spans="2:116" ht="15.75">
      <c r="B2" s="159" t="s">
        <v>302</v>
      </c>
      <c r="C2" s="4"/>
    </row>
    <row r="3" spans="2:116">
      <c r="B3" s="4"/>
      <c r="C3" s="4"/>
    </row>
    <row r="4" spans="2:116" ht="50.25" customHeight="1" thickBot="1">
      <c r="B4" s="690" t="s">
        <v>214</v>
      </c>
      <c r="C4" s="690"/>
    </row>
    <row r="5" spans="2:116" ht="57.75" customHeight="1" thickBot="1">
      <c r="B5" s="691" t="s">
        <v>215</v>
      </c>
      <c r="C5" s="692"/>
    </row>
    <row r="7" spans="2:116" ht="18.75">
      <c r="B7" s="89" t="s">
        <v>192</v>
      </c>
      <c r="C7" s="89" t="s">
        <v>193</v>
      </c>
      <c r="D7" s="4"/>
      <c r="E7" s="4"/>
      <c r="F7" s="4"/>
      <c r="G7" s="4"/>
      <c r="H7" s="4"/>
      <c r="I7" s="4"/>
      <c r="J7" s="4"/>
      <c r="K7" s="4"/>
      <c r="L7" s="4"/>
      <c r="M7" s="4"/>
      <c r="N7" s="4"/>
      <c r="O7" s="4"/>
      <c r="P7" s="4"/>
      <c r="Q7" s="4"/>
      <c r="R7" s="4"/>
      <c r="S7" s="4"/>
      <c r="T7" s="4"/>
      <c r="U7" s="4"/>
      <c r="V7" s="4"/>
    </row>
    <row r="8" spans="2:116">
      <c r="B8" s="694" t="s">
        <v>122</v>
      </c>
      <c r="C8" s="695"/>
      <c r="D8" s="4"/>
      <c r="E8" s="4"/>
      <c r="F8" s="4"/>
      <c r="G8" s="4"/>
      <c r="H8" s="4"/>
      <c r="I8" s="4"/>
      <c r="J8" s="4"/>
      <c r="K8" s="4"/>
      <c r="L8" s="4"/>
      <c r="M8" s="4"/>
      <c r="N8" s="4"/>
      <c r="O8" s="4"/>
      <c r="P8" s="4"/>
      <c r="Q8" s="4"/>
      <c r="R8" s="4"/>
      <c r="S8" s="4"/>
      <c r="T8" s="4"/>
      <c r="U8" s="4"/>
      <c r="V8" s="4"/>
    </row>
    <row r="9" spans="2:116">
      <c r="B9" s="92" t="s">
        <v>59</v>
      </c>
      <c r="C9" s="90" t="s">
        <v>194</v>
      </c>
      <c r="D9" s="4"/>
      <c r="E9" s="4"/>
      <c r="F9" s="4"/>
      <c r="G9" s="4"/>
      <c r="H9" s="4"/>
      <c r="I9" s="4"/>
      <c r="J9" s="4"/>
      <c r="K9" s="4"/>
      <c r="L9" s="4"/>
      <c r="M9" s="4"/>
      <c r="N9" s="4"/>
      <c r="O9" s="4"/>
      <c r="P9" s="4"/>
      <c r="Q9" s="4"/>
      <c r="R9" s="4"/>
      <c r="S9" s="4"/>
      <c r="T9" s="4"/>
      <c r="U9" s="4"/>
      <c r="V9" s="4"/>
    </row>
    <row r="10" spans="2:116">
      <c r="B10" s="93" t="s">
        <v>22</v>
      </c>
      <c r="C10" s="91" t="s">
        <v>195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23</v>
      </c>
      <c r="C11" s="90" t="s">
        <v>196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24</v>
      </c>
      <c r="C12" s="90" t="s">
        <v>197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362</v>
      </c>
      <c r="C13" s="90" t="s">
        <v>361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270</v>
      </c>
      <c r="C14" s="90" t="s">
        <v>271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25</v>
      </c>
      <c r="C15" s="90" t="s">
        <v>198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26</v>
      </c>
      <c r="C16" s="90" t="s">
        <v>199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27</v>
      </c>
      <c r="C17" s="90" t="s">
        <v>200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28</v>
      </c>
      <c r="C18" s="90" t="s">
        <v>201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29</v>
      </c>
      <c r="C19" s="90" t="s">
        <v>202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82</v>
      </c>
      <c r="C20" s="90" t="s">
        <v>294</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96" t="s">
        <v>189</v>
      </c>
      <c r="C21" s="69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93" t="s">
        <v>332</v>
      </c>
      <c r="C22" s="69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113</v>
      </c>
      <c r="C23" s="90" t="s">
        <v>303</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114</v>
      </c>
      <c r="C24" s="91" t="s">
        <v>305</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65</v>
      </c>
      <c r="C25" s="90" t="s">
        <v>343</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273</v>
      </c>
      <c r="C26" s="107" t="s">
        <v>342</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111</v>
      </c>
      <c r="C27" s="107" t="s">
        <v>341</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112</v>
      </c>
      <c r="C28" s="107" t="s">
        <v>268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66</v>
      </c>
      <c r="C29" s="107" t="s">
        <v>267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106</v>
      </c>
      <c r="C30" s="107" t="s">
        <v>217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264</v>
      </c>
      <c r="C31" s="91" t="s">
        <v>363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99" t="s">
        <v>169</v>
      </c>
      <c r="C32" s="699"/>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286</v>
      </c>
      <c r="C33" s="91" t="s">
        <v>287</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115</v>
      </c>
      <c r="C34" s="91" t="s">
        <v>225</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187</v>
      </c>
      <c r="C35" s="91" t="s">
        <v>222</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188</v>
      </c>
      <c r="C36" s="91" t="s">
        <v>224</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334</v>
      </c>
      <c r="C37" s="95" t="s">
        <v>345</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335</v>
      </c>
      <c r="C38" s="95" t="s">
        <v>346</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83</v>
      </c>
      <c r="C39" s="91" t="s">
        <v>289</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293</v>
      </c>
      <c r="C40" s="91" t="s">
        <v>223</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288</v>
      </c>
      <c r="C41" s="91" t="s">
        <v>287</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276</v>
      </c>
      <c r="C42" s="91" t="s">
        <v>225</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277</v>
      </c>
      <c r="C43" s="91" t="s">
        <v>222</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278</v>
      </c>
      <c r="C44" s="91" t="s">
        <v>203</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336</v>
      </c>
      <c r="C45" s="95" t="s">
        <v>347</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344</v>
      </c>
      <c r="C46" s="95" t="s">
        <v>346</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84</v>
      </c>
      <c r="C47" s="91" t="s">
        <v>221</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279</v>
      </c>
      <c r="C48" s="91" t="s">
        <v>223</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265</v>
      </c>
      <c r="C49" s="91" t="s">
        <v>280</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93" t="s">
        <v>170</v>
      </c>
      <c r="C50" s="693"/>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117</v>
      </c>
      <c r="C51" s="91" t="s">
        <v>304</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60</v>
      </c>
      <c r="C52" s="91" t="s">
        <v>220</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116</v>
      </c>
      <c r="C53" s="91" t="s">
        <v>204</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61</v>
      </c>
      <c r="C54" s="91" t="s">
        <v>205</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285</v>
      </c>
      <c r="C55" s="91" t="s">
        <v>364</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274</v>
      </c>
      <c r="C56" s="91" t="s">
        <v>275</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300</v>
      </c>
      <c r="C57" s="91" t="s">
        <v>301</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93" t="s">
        <v>123</v>
      </c>
      <c r="C58" s="693"/>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98</v>
      </c>
      <c r="C59" s="91" t="s">
        <v>348</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99</v>
      </c>
      <c r="C60" s="91" t="s">
        <v>218</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02" t="s">
        <v>124</v>
      </c>
      <c r="C61" s="703"/>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33</v>
      </c>
      <c r="C62" s="91" t="s">
        <v>349</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365</v>
      </c>
      <c r="C63" s="91" t="s">
        <v>226</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366</v>
      </c>
      <c r="C64" s="91" t="s">
        <v>367</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85</v>
      </c>
      <c r="C65" s="91" t="s">
        <v>227</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70</v>
      </c>
      <c r="C66" s="91" t="s">
        <v>227</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34</v>
      </c>
      <c r="C67" s="91" t="s">
        <v>228</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67</v>
      </c>
      <c r="C68" s="91" t="s">
        <v>281</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35</v>
      </c>
      <c r="C69" s="91" t="s">
        <v>229</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79</v>
      </c>
      <c r="C70" s="111" t="s">
        <v>230</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36</v>
      </c>
      <c r="C71" s="91" t="s">
        <v>231</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69</v>
      </c>
      <c r="C72" s="91" t="s">
        <v>233</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68</v>
      </c>
      <c r="C73" s="91" t="s">
        <v>234</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37</v>
      </c>
      <c r="C74" s="91" t="s">
        <v>232</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235</v>
      </c>
      <c r="C75" s="91" t="s">
        <v>237</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236</v>
      </c>
      <c r="C76" s="91" t="s">
        <v>238</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243</v>
      </c>
      <c r="C77" s="116" t="s">
        <v>242</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38</v>
      </c>
      <c r="C78" s="111" t="s">
        <v>227</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39</v>
      </c>
      <c r="C79" s="111" t="s">
        <v>227</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40</v>
      </c>
      <c r="C80" s="111" t="s">
        <v>227</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41</v>
      </c>
      <c r="C81" s="111" t="s">
        <v>227</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42</v>
      </c>
      <c r="C82" s="111" t="s">
        <v>227</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44</v>
      </c>
      <c r="C83" s="111" t="s">
        <v>227</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240</v>
      </c>
      <c r="C84" s="91" t="s">
        <v>241</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283</v>
      </c>
      <c r="C85" s="91" t="s">
        <v>282</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71</v>
      </c>
      <c r="C86" s="106" t="s">
        <v>266</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00" t="s">
        <v>190</v>
      </c>
      <c r="C87" s="701"/>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02" t="s">
        <v>350</v>
      </c>
      <c r="C88" s="703"/>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269</v>
      </c>
      <c r="C89" s="91" t="s">
        <v>245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72</v>
      </c>
      <c r="C90" s="91" t="s">
        <v>351</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73</v>
      </c>
      <c r="C91" s="91" t="s">
        <v>351</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74</v>
      </c>
      <c r="C92" s="91" t="s">
        <v>351</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75</v>
      </c>
      <c r="C93" s="91" t="s">
        <v>351</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96</v>
      </c>
      <c r="C94" s="91" t="s">
        <v>351</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125</v>
      </c>
      <c r="C95" s="121" t="s">
        <v>263</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02" t="s">
        <v>126</v>
      </c>
      <c r="C96" s="703"/>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93</v>
      </c>
      <c r="C97" s="91" t="s">
        <v>246</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353</v>
      </c>
      <c r="C98" s="91" t="s">
        <v>354</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352</v>
      </c>
      <c r="C99" s="91" t="s">
        <v>355</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91</v>
      </c>
      <c r="C100" s="91" t="s">
        <v>356</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92</v>
      </c>
      <c r="C101" s="91" t="s">
        <v>357</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46</v>
      </c>
      <c r="C102" s="91" t="s">
        <v>358</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45</v>
      </c>
      <c r="C103" s="91" t="s">
        <v>359</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00" t="s">
        <v>191</v>
      </c>
      <c r="C104" s="701"/>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97" t="s">
        <v>306</v>
      </c>
      <c r="C105" s="698"/>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50</v>
      </c>
      <c r="C106" s="107" t="s">
        <v>254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51</v>
      </c>
      <c r="C107" s="107" t="s">
        <v>255</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52</v>
      </c>
      <c r="C108" s="107" t="s">
        <v>256</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94</v>
      </c>
      <c r="C109" s="120" t="s">
        <v>257</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295</v>
      </c>
      <c r="C110" s="91" t="s">
        <v>296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54</v>
      </c>
      <c r="C111" s="91" t="s">
        <v>297</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86" t="s">
        <v>307</v>
      </c>
      <c r="C112" s="687"/>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50</v>
      </c>
      <c r="C113" s="107" t="s">
        <v>254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259</v>
      </c>
      <c r="C114" s="120"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51</v>
      </c>
      <c r="C115" s="90" t="s">
        <v>255</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259</v>
      </c>
      <c r="C116" s="120"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52</v>
      </c>
      <c r="C117" s="90" t="s">
        <v>256</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259</v>
      </c>
      <c r="C118" s="120" t="s">
        <v>328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76</v>
      </c>
      <c r="C119" s="91" t="s">
        <v>261</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260</v>
      </c>
      <c r="C120" s="91" t="s">
        <v>299</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121</v>
      </c>
      <c r="C121" s="120" t="s">
        <v>262</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290</v>
      </c>
      <c r="C122" s="90" t="s">
        <v>291</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86" t="s">
        <v>320</v>
      </c>
      <c r="C123" s="68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86</v>
      </c>
      <c r="C124" s="106" t="s">
        <v>263</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87</v>
      </c>
      <c r="C125" s="106" t="s">
        <v>263</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81</v>
      </c>
      <c r="C126" s="106" t="s">
        <v>263</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80</v>
      </c>
      <c r="C127" s="106" t="s">
        <v>263</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88</v>
      </c>
      <c r="C128" s="106" t="s">
        <v>263</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86" t="s">
        <v>321</v>
      </c>
      <c r="C129" s="687"/>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88" t="s">
        <v>322</v>
      </c>
      <c r="C130" s="689"/>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47</v>
      </c>
      <c r="C131" s="91" t="s">
        <v>360</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48</v>
      </c>
      <c r="C132" s="91" t="s">
        <v>247</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49</v>
      </c>
      <c r="C133" s="91" t="s">
        <v>248</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88" t="s">
        <v>323</v>
      </c>
      <c r="C134" s="689"/>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7" t="s">
        <v>311</v>
      </c>
      <c r="C135" s="91" t="s">
        <v>227</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7" t="s">
        <v>310</v>
      </c>
      <c r="C136" s="91" t="s">
        <v>308</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175</v>
      </c>
      <c r="C137" s="91" t="s">
        <v>227</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7" t="s">
        <v>312</v>
      </c>
      <c r="C138" s="91" t="s">
        <v>227</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249</v>
      </c>
      <c r="C139" s="91" t="s">
        <v>315</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176</v>
      </c>
      <c r="C140" s="91" t="s">
        <v>309</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177</v>
      </c>
      <c r="C141" s="91" t="s">
        <v>250</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178</v>
      </c>
      <c r="C142" s="91" t="s">
        <v>251</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53</v>
      </c>
      <c r="C143" s="91" t="s">
        <v>252</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54</v>
      </c>
      <c r="C144" s="91" t="s">
        <v>253</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4" t="s">
        <v>171</v>
      </c>
      <c r="C145" s="685"/>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212</v>
      </c>
      <c r="C146" s="106" t="s">
        <v>211</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182</v>
      </c>
      <c r="C147" s="106" t="s">
        <v>210</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206</v>
      </c>
      <c r="C148" s="106" t="s">
        <v>209</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207</v>
      </c>
      <c r="C149" s="106" t="s">
        <v>258</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208</v>
      </c>
      <c r="C150" s="106" t="s">
        <v>258</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313</v>
      </c>
      <c r="C152" s="97"/>
    </row>
    <row r="153" spans="2:116" ht="97.5" customHeight="1">
      <c r="B153" s="98"/>
      <c r="C153" s="123" t="s">
        <v>298</v>
      </c>
    </row>
  </sheetData>
  <mergeCells count="20">
    <mergeCell ref="B112:C112"/>
    <mergeCell ref="B105:C105"/>
    <mergeCell ref="B22:C22"/>
    <mergeCell ref="B32:C32"/>
    <mergeCell ref="B50:C50"/>
    <mergeCell ref="B104:C104"/>
    <mergeCell ref="B61:C61"/>
    <mergeCell ref="B87:C87"/>
    <mergeCell ref="B88:C88"/>
    <mergeCell ref="B96:C96"/>
    <mergeCell ref="B4:C4"/>
    <mergeCell ref="B5:C5"/>
    <mergeCell ref="B58:C58"/>
    <mergeCell ref="B8:C8"/>
    <mergeCell ref="B21:C21"/>
    <mergeCell ref="B145:C145"/>
    <mergeCell ref="B123:C123"/>
    <mergeCell ref="B129:C129"/>
    <mergeCell ref="B130:C130"/>
    <mergeCell ref="B134:C134"/>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2"/>
      <c r="C2" s="42" t="s">
        <v>127</v>
      </c>
      <c r="F2" s="42" t="s">
        <v>163</v>
      </c>
      <c r="H2" s="42" t="s">
        <v>166</v>
      </c>
      <c r="J2" t="s">
        <v>179</v>
      </c>
    </row>
    <row r="3" spans="2:13" ht="18.75">
      <c r="B3" s="42">
        <v>1</v>
      </c>
      <c r="C3" s="43" t="s">
        <v>128</v>
      </c>
      <c r="F3" s="43" t="s">
        <v>164</v>
      </c>
      <c r="H3" s="43" t="s">
        <v>167</v>
      </c>
      <c r="J3" t="s">
        <v>180</v>
      </c>
      <c r="M3" t="s">
        <v>331</v>
      </c>
    </row>
    <row r="4" spans="2:13" ht="18.75">
      <c r="B4" s="42">
        <v>2</v>
      </c>
      <c r="C4" s="43" t="s">
        <v>129</v>
      </c>
      <c r="F4" s="43" t="s">
        <v>165</v>
      </c>
      <c r="H4" s="43" t="s">
        <v>168</v>
      </c>
      <c r="J4" t="s">
        <v>181</v>
      </c>
      <c r="M4" s="160" t="s">
        <v>329</v>
      </c>
    </row>
    <row r="5" spans="2:13" ht="18.75">
      <c r="B5" s="42">
        <v>3</v>
      </c>
      <c r="C5" s="43" t="s">
        <v>130</v>
      </c>
      <c r="J5" t="s">
        <v>186</v>
      </c>
      <c r="M5" s="160" t="s">
        <v>339</v>
      </c>
    </row>
    <row r="6" spans="2:13" ht="18.75">
      <c r="B6" s="42">
        <v>4</v>
      </c>
      <c r="C6" s="43" t="s">
        <v>131</v>
      </c>
      <c r="M6" s="160" t="s">
        <v>340</v>
      </c>
    </row>
    <row r="7" spans="2:13" ht="18.75">
      <c r="B7" s="42">
        <v>5</v>
      </c>
      <c r="C7" s="43" t="s">
        <v>132</v>
      </c>
      <c r="M7" s="160" t="s">
        <v>330</v>
      </c>
    </row>
    <row r="8" spans="2:13" ht="18.75">
      <c r="B8" s="42">
        <v>6</v>
      </c>
      <c r="C8" s="43" t="s">
        <v>133</v>
      </c>
    </row>
    <row r="9" spans="2:13" ht="18.75">
      <c r="B9" s="42">
        <v>7</v>
      </c>
      <c r="C9" s="43" t="s">
        <v>134</v>
      </c>
    </row>
    <row r="10" spans="2:13" ht="18.75">
      <c r="B10" s="42">
        <v>8</v>
      </c>
      <c r="C10" s="43" t="s">
        <v>135</v>
      </c>
    </row>
    <row r="11" spans="2:13" ht="18.75">
      <c r="B11" s="42">
        <v>9</v>
      </c>
      <c r="C11" s="43" t="s">
        <v>136</v>
      </c>
    </row>
    <row r="12" spans="2:13" ht="18.75">
      <c r="B12" s="42">
        <v>10</v>
      </c>
      <c r="C12" s="43" t="s">
        <v>137</v>
      </c>
    </row>
    <row r="13" spans="2:13" ht="18.75">
      <c r="B13" s="42">
        <v>11</v>
      </c>
      <c r="C13" s="43" t="s">
        <v>138</v>
      </c>
    </row>
    <row r="14" spans="2:13" ht="18.75">
      <c r="B14" s="42">
        <v>12</v>
      </c>
      <c r="C14" s="43" t="s">
        <v>139</v>
      </c>
    </row>
    <row r="15" spans="2:13" ht="18.75">
      <c r="B15" s="42">
        <v>13</v>
      </c>
      <c r="C15" s="43" t="s">
        <v>140</v>
      </c>
    </row>
    <row r="16" spans="2:13" ht="18.75">
      <c r="B16" s="42">
        <v>14</v>
      </c>
      <c r="C16" s="43" t="s">
        <v>141</v>
      </c>
    </row>
    <row r="17" spans="2:3" ht="18.75">
      <c r="B17" s="42">
        <v>15</v>
      </c>
      <c r="C17" s="43" t="s">
        <v>142</v>
      </c>
    </row>
    <row r="18" spans="2:3" ht="18.75">
      <c r="B18" s="42">
        <v>16</v>
      </c>
      <c r="C18" s="43" t="s">
        <v>143</v>
      </c>
    </row>
    <row r="19" spans="2:3" ht="18.75">
      <c r="B19" s="42">
        <v>17</v>
      </c>
      <c r="C19" s="43" t="s">
        <v>144</v>
      </c>
    </row>
    <row r="20" spans="2:3" ht="18.75">
      <c r="B20" s="42">
        <v>18</v>
      </c>
      <c r="C20" s="43" t="s">
        <v>145</v>
      </c>
    </row>
    <row r="21" spans="2:3" ht="18.75">
      <c r="B21" s="42">
        <v>19</v>
      </c>
      <c r="C21" s="43" t="s">
        <v>146</v>
      </c>
    </row>
    <row r="22" spans="2:3" ht="18.75">
      <c r="B22" s="42">
        <v>20</v>
      </c>
      <c r="C22" s="43" t="s">
        <v>147</v>
      </c>
    </row>
    <row r="23" spans="2:3" ht="18.75">
      <c r="B23" s="42">
        <v>21</v>
      </c>
      <c r="C23" s="43" t="s">
        <v>148</v>
      </c>
    </row>
    <row r="24" spans="2:3" ht="18.75">
      <c r="B24" s="42">
        <v>22</v>
      </c>
      <c r="C24" s="43" t="s">
        <v>149</v>
      </c>
    </row>
    <row r="25" spans="2:3" ht="18.75">
      <c r="B25" s="42">
        <v>23</v>
      </c>
      <c r="C25" s="43" t="s">
        <v>150</v>
      </c>
    </row>
    <row r="26" spans="2:3" ht="18.75">
      <c r="B26" s="42">
        <v>24</v>
      </c>
      <c r="C26" s="43" t="s">
        <v>151</v>
      </c>
    </row>
    <row r="27" spans="2:3" ht="18.75">
      <c r="B27" s="42">
        <v>25</v>
      </c>
      <c r="C27" s="43" t="s">
        <v>152</v>
      </c>
    </row>
    <row r="28" spans="2:3" ht="18.75">
      <c r="B28" s="42">
        <v>26</v>
      </c>
      <c r="C28" s="43" t="s">
        <v>153</v>
      </c>
    </row>
    <row r="29" spans="2:3" ht="18.75">
      <c r="B29" s="42">
        <v>27</v>
      </c>
      <c r="C29" s="43" t="s">
        <v>154</v>
      </c>
    </row>
    <row r="30" spans="2:3" ht="18.75">
      <c r="B30" s="42">
        <v>28</v>
      </c>
      <c r="C30" s="43" t="s">
        <v>155</v>
      </c>
    </row>
    <row r="31" spans="2:3" ht="18.75">
      <c r="B31" s="42">
        <v>29</v>
      </c>
      <c r="C31" s="43" t="s">
        <v>156</v>
      </c>
    </row>
    <row r="32" spans="2:3" ht="18.75">
      <c r="B32" s="42">
        <v>30</v>
      </c>
      <c r="C32" s="43" t="s">
        <v>157</v>
      </c>
    </row>
    <row r="33" spans="2:3" ht="18.75">
      <c r="B33" s="42">
        <v>31</v>
      </c>
      <c r="C33" s="43" t="s">
        <v>158</v>
      </c>
    </row>
    <row r="34" spans="2:3" ht="18.75">
      <c r="B34" s="42">
        <v>32</v>
      </c>
      <c r="C34" s="43" t="s">
        <v>159</v>
      </c>
    </row>
    <row r="35" spans="2:3" ht="18.75">
      <c r="B35" s="42">
        <v>33</v>
      </c>
      <c r="C35" s="43" t="s">
        <v>160</v>
      </c>
    </row>
    <row r="36" spans="2:3" ht="18.75">
      <c r="B36" s="42">
        <v>34</v>
      </c>
      <c r="C36" s="43" t="s">
        <v>161</v>
      </c>
    </row>
    <row r="37" spans="2:3" ht="18.75">
      <c r="B37" s="42">
        <v>35</v>
      </c>
      <c r="C37" s="43" t="s">
        <v>162</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2017-06-21T12:44:41Z</dcterms:modified>
</cp:coreProperties>
</file>