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_1\Desktop\"/>
    </mc:Choice>
  </mc:AlternateContent>
  <bookViews>
    <workbookView xWindow="0" yWindow="0" windowWidth="17970" windowHeight="6135" tabRatio="718" activeTab="8"/>
  </bookViews>
  <sheets>
    <sheet name="I-Fisa copilului" sheetId="1" r:id="rId1"/>
    <sheet name="II-Fisa grupei|gradinitei" sheetId="2" r:id="rId2"/>
    <sheet name="III-Fisa raionului" sheetId="3" r:id="rId3"/>
    <sheet name="A." sheetId="4" r:id="rId4"/>
    <sheet name="B" sheetId="5" r:id="rId5"/>
    <sheet name="C" sheetId="6" r:id="rId6"/>
    <sheet name="D" sheetId="7" r:id="rId7"/>
    <sheet name="E" sheetId="8" r:id="rId8"/>
    <sheet name="IV_Rezultate generalizate" sheetId="11" r:id="rId9"/>
    <sheet name="Sheet4" sheetId="12" r:id="rId10"/>
  </sheets>
  <externalReferences>
    <externalReference r:id="rId11"/>
  </externalReferences>
  <calcPr calcId="152511"/>
</workbook>
</file>

<file path=xl/calcChain.xml><?xml version="1.0" encoding="utf-8"?>
<calcChain xmlns="http://schemas.openxmlformats.org/spreadsheetml/2006/main">
  <c r="G13" i="12" l="1"/>
  <c r="F13" i="12"/>
  <c r="E13" i="12"/>
  <c r="D13" i="12"/>
  <c r="E55" i="4"/>
  <c r="F55" i="4"/>
  <c r="G55" i="4"/>
  <c r="D55" i="4"/>
  <c r="AC42" i="5"/>
  <c r="AD42" i="5"/>
  <c r="AE42" i="5"/>
  <c r="N42" i="8"/>
  <c r="C46" i="4"/>
  <c r="C42" i="8"/>
  <c r="C42" i="5"/>
  <c r="C42" i="7"/>
  <c r="C42" i="6"/>
  <c r="R18" i="4"/>
  <c r="D9" i="4"/>
  <c r="D33" i="8"/>
  <c r="D42" i="8" s="1"/>
  <c r="E33" i="8"/>
  <c r="E42" i="8" s="1"/>
  <c r="F33" i="8"/>
  <c r="F42" i="8" s="1"/>
  <c r="G33" i="8"/>
  <c r="G42" i="8" s="1"/>
  <c r="H33" i="8"/>
  <c r="H42" i="8" s="1"/>
  <c r="I33" i="8"/>
  <c r="I42" i="8" s="1"/>
  <c r="J33" i="8"/>
  <c r="J42" i="8" s="1"/>
  <c r="K33" i="8"/>
  <c r="K42" i="8" s="1"/>
  <c r="L33" i="8"/>
  <c r="L42" i="8" s="1"/>
  <c r="M33" i="8"/>
  <c r="M42" i="8" s="1"/>
  <c r="O33" i="8"/>
  <c r="O42" i="8" s="1"/>
  <c r="P33" i="8"/>
  <c r="P42" i="8" s="1"/>
  <c r="Q33" i="8"/>
  <c r="Q42" i="8" s="1"/>
  <c r="R33" i="8"/>
  <c r="R42" i="8" s="1"/>
  <c r="S33" i="8"/>
  <c r="S42" i="8" s="1"/>
  <c r="T33" i="8"/>
  <c r="T42" i="8" s="1"/>
  <c r="U33" i="8"/>
  <c r="U42" i="8" s="1"/>
  <c r="V33" i="8"/>
  <c r="V42" i="8" s="1"/>
  <c r="W33" i="8"/>
  <c r="W42" i="8" s="1"/>
  <c r="X33" i="8"/>
  <c r="X39" i="8" s="1"/>
  <c r="Y33" i="8"/>
  <c r="Y42" i="8" s="1"/>
  <c r="Z33" i="8"/>
  <c r="Z42" i="8" s="1"/>
  <c r="AA33" i="8"/>
  <c r="AA42" i="8" s="1"/>
  <c r="AB33" i="8"/>
  <c r="AB42" i="8" s="1"/>
  <c r="AC33" i="8"/>
  <c r="AC42" i="8" s="1"/>
  <c r="AD33" i="8"/>
  <c r="AD42" i="8" s="1"/>
  <c r="AE33" i="8"/>
  <c r="AE42" i="8" s="1"/>
  <c r="AF33" i="8"/>
  <c r="AF42" i="8" s="1"/>
  <c r="AG33" i="8"/>
  <c r="AG42" i="8" s="1"/>
  <c r="AH33" i="8"/>
  <c r="AH42" i="8" s="1"/>
  <c r="AI33" i="8"/>
  <c r="AI42" i="8" s="1"/>
  <c r="AJ33" i="8"/>
  <c r="AJ42" i="8" s="1"/>
  <c r="AK33" i="8"/>
  <c r="AK42" i="8" s="1"/>
  <c r="AL33" i="8"/>
  <c r="AL42" i="8" s="1"/>
  <c r="AM33" i="8"/>
  <c r="AM42" i="8" s="1"/>
  <c r="AN33" i="8"/>
  <c r="AN42" i="8" s="1"/>
  <c r="AO33" i="8"/>
  <c r="AO42" i="8" s="1"/>
  <c r="AP33" i="8"/>
  <c r="AP42" i="8" s="1"/>
  <c r="AQ33" i="8"/>
  <c r="AQ42" i="8" s="1"/>
  <c r="AR33" i="8"/>
  <c r="AR42" i="8" s="1"/>
  <c r="AS33" i="8"/>
  <c r="AS42" i="8" s="1"/>
  <c r="AT33" i="8"/>
  <c r="AT42" i="8" s="1"/>
  <c r="AU33" i="8"/>
  <c r="AU42" i="8" s="1"/>
  <c r="AV33" i="8"/>
  <c r="AV42" i="8" s="1"/>
  <c r="AW33" i="8"/>
  <c r="AW42" i="8" s="1"/>
  <c r="AX33" i="8"/>
  <c r="AX42" i="8" s="1"/>
  <c r="AY33" i="8"/>
  <c r="AY42" i="8" s="1"/>
  <c r="K33" i="6"/>
  <c r="K42" i="6" s="1"/>
  <c r="J33" i="6"/>
  <c r="J42" i="6" s="1"/>
  <c r="I33" i="6"/>
  <c r="I42" i="6" s="1"/>
  <c r="H33" i="6"/>
  <c r="H42" i="6" s="1"/>
  <c r="G33" i="6"/>
  <c r="G42" i="6" s="1"/>
  <c r="F33" i="6"/>
  <c r="F42" i="6" s="1"/>
  <c r="E33" i="6"/>
  <c r="E42" i="6" s="1"/>
  <c r="D33" i="6"/>
  <c r="D42" i="6" s="1"/>
  <c r="AI33" i="7"/>
  <c r="AI42" i="7" s="1"/>
  <c r="AH33" i="7"/>
  <c r="AH42" i="7" s="1"/>
  <c r="AG33" i="7"/>
  <c r="AG42" i="7" s="1"/>
  <c r="AF33" i="7"/>
  <c r="AF42" i="7" s="1"/>
  <c r="AE33" i="7"/>
  <c r="AE42" i="7" s="1"/>
  <c r="AD33" i="7"/>
  <c r="AD42" i="7" s="1"/>
  <c r="AC33" i="7"/>
  <c r="AC42" i="7" s="1"/>
  <c r="AB33" i="7"/>
  <c r="AB42" i="7" s="1"/>
  <c r="AA33" i="7"/>
  <c r="AA42" i="7" s="1"/>
  <c r="Z33" i="7"/>
  <c r="Z42" i="7" s="1"/>
  <c r="Y33" i="7"/>
  <c r="Y42" i="7" s="1"/>
  <c r="X33" i="7"/>
  <c r="X42" i="7" s="1"/>
  <c r="W33" i="7"/>
  <c r="W42" i="7" s="1"/>
  <c r="V33" i="7"/>
  <c r="V42" i="7" s="1"/>
  <c r="U33" i="7"/>
  <c r="U42" i="7" s="1"/>
  <c r="T33" i="7"/>
  <c r="T42" i="7" s="1"/>
  <c r="S33" i="7"/>
  <c r="S42" i="7" s="1"/>
  <c r="R33" i="7"/>
  <c r="R42" i="7" s="1"/>
  <c r="Q33" i="7"/>
  <c r="Q42" i="7" s="1"/>
  <c r="P33" i="7"/>
  <c r="P42" i="7" s="1"/>
  <c r="O33" i="7"/>
  <c r="O42" i="7" s="1"/>
  <c r="N33" i="7"/>
  <c r="N42" i="7" s="1"/>
  <c r="M33" i="7"/>
  <c r="M42" i="7" s="1"/>
  <c r="L33" i="7"/>
  <c r="L42" i="7" s="1"/>
  <c r="K33" i="7"/>
  <c r="K42" i="7" s="1"/>
  <c r="J33" i="7"/>
  <c r="J42" i="7" s="1"/>
  <c r="I33" i="7"/>
  <c r="I42" i="7" s="1"/>
  <c r="H33" i="7"/>
  <c r="H42" i="7" s="1"/>
  <c r="G33" i="7"/>
  <c r="G42" i="7" s="1"/>
  <c r="F33" i="7"/>
  <c r="F42" i="7" s="1"/>
  <c r="E33" i="7"/>
  <c r="E42" i="7" s="1"/>
  <c r="D33" i="7"/>
  <c r="D42" i="7" s="1"/>
  <c r="AB33" i="5"/>
  <c r="AB42" i="5" s="1"/>
  <c r="AA33" i="5"/>
  <c r="AA42" i="5" s="1"/>
  <c r="Z33" i="5"/>
  <c r="Z42" i="5" s="1"/>
  <c r="Y33" i="5"/>
  <c r="Y42" i="5" s="1"/>
  <c r="X33" i="5"/>
  <c r="X42" i="5" s="1"/>
  <c r="W33" i="5"/>
  <c r="W42" i="5" s="1"/>
  <c r="V33" i="5"/>
  <c r="V42" i="5" s="1"/>
  <c r="U33" i="5"/>
  <c r="U42" i="5" s="1"/>
  <c r="T33" i="5"/>
  <c r="T42" i="5" s="1"/>
  <c r="S33" i="5"/>
  <c r="S42" i="5" s="1"/>
  <c r="R33" i="5"/>
  <c r="R42" i="5" s="1"/>
  <c r="Q33" i="5"/>
  <c r="Q42" i="5" s="1"/>
  <c r="P33" i="5"/>
  <c r="P42" i="5" s="1"/>
  <c r="O33" i="5"/>
  <c r="O42" i="5" s="1"/>
  <c r="N33" i="5"/>
  <c r="N42" i="5" s="1"/>
  <c r="M33" i="5"/>
  <c r="M42" i="5" s="1"/>
  <c r="L33" i="5"/>
  <c r="L42" i="5" s="1"/>
  <c r="K33" i="5"/>
  <c r="K42" i="5" s="1"/>
  <c r="J33" i="5"/>
  <c r="J42" i="5" s="1"/>
  <c r="I33" i="5"/>
  <c r="I42" i="5" s="1"/>
  <c r="H33" i="5"/>
  <c r="G33" i="5"/>
  <c r="G42" i="5" s="1"/>
  <c r="F33" i="5"/>
  <c r="F42" i="5" s="1"/>
  <c r="E33" i="5"/>
  <c r="E42" i="5" s="1"/>
  <c r="D33" i="5"/>
  <c r="D39" i="5" s="1"/>
  <c r="W37" i="4"/>
  <c r="W46" i="4" s="1"/>
  <c r="V37" i="4"/>
  <c r="V46" i="4" s="1"/>
  <c r="U37" i="4"/>
  <c r="U46" i="4" s="1"/>
  <c r="T37" i="4"/>
  <c r="S37" i="4"/>
  <c r="S46" i="4" s="1"/>
  <c r="R37" i="4"/>
  <c r="R46" i="4" s="1"/>
  <c r="Q37" i="4"/>
  <c r="Q46" i="4" s="1"/>
  <c r="P37" i="4"/>
  <c r="P43" i="4" s="1"/>
  <c r="O37" i="4"/>
  <c r="O46" i="4" s="1"/>
  <c r="N37" i="4"/>
  <c r="N46" i="4" s="1"/>
  <c r="M37" i="4"/>
  <c r="M46" i="4" s="1"/>
  <c r="L37" i="4"/>
  <c r="L46" i="4" s="1"/>
  <c r="K37" i="4"/>
  <c r="K46" i="4" s="1"/>
  <c r="J37" i="4"/>
  <c r="J46" i="4" s="1"/>
  <c r="I37" i="4"/>
  <c r="I46" i="4" s="1"/>
  <c r="H37" i="4"/>
  <c r="H46" i="4" s="1"/>
  <c r="G37" i="4"/>
  <c r="G46" i="4" s="1"/>
  <c r="F37" i="4"/>
  <c r="F46" i="4" s="1"/>
  <c r="E37" i="4"/>
  <c r="E46" i="4" s="1"/>
  <c r="D37" i="4"/>
  <c r="D46" i="4" s="1"/>
  <c r="X42" i="8" l="1"/>
  <c r="D42" i="5"/>
  <c r="P46" i="4"/>
  <c r="H39" i="5"/>
  <c r="H42" i="5" s="1"/>
  <c r="T43" i="4"/>
  <c r="T46" i="4" s="1"/>
</calcChain>
</file>

<file path=xl/sharedStrings.xml><?xml version="1.0" encoding="utf-8"?>
<sst xmlns="http://schemas.openxmlformats.org/spreadsheetml/2006/main" count="1326" uniqueCount="200">
  <si>
    <r>
      <t xml:space="preserve">A. </t>
    </r>
    <r>
      <rPr>
        <b/>
        <sz val="12"/>
        <color rgb="FFEEEFEF"/>
        <rFont val="Arial"/>
        <family val="2"/>
        <charset val="238"/>
      </rPr>
      <t>DOMENIUL: DEZVOLTAREA FIZICĂ, A SĂNĂTĂŢII ŞI IGIENEI PERSONALE</t>
    </r>
  </si>
  <si>
    <r>
      <t>1. Demonstrează coordonarea părţilor propriului corp în realizarea unor mişcări (merge, aleargă, loveşte mingea, face mișcări simple de dans, imită mișcări ale animalelor/ din natură, participă la activități domestice) [</t>
    </r>
    <r>
      <rPr>
        <b/>
        <i/>
        <sz val="12"/>
        <color rgb="FF000000"/>
        <rFont val="Arial"/>
        <family val="2"/>
        <charset val="238"/>
      </rPr>
      <t>28</t>
    </r>
    <r>
      <rPr>
        <sz val="12"/>
        <color rgb="FF000000"/>
        <rFont val="Arial"/>
        <family val="2"/>
        <charset val="238"/>
      </rPr>
      <t>, 31, 32, 86]</t>
    </r>
  </si>
  <si>
    <r>
      <t>2. Utilizează independent cu uşurinţă materiale pentru a scrie și a picta. [58,</t>
    </r>
    <r>
      <rPr>
        <b/>
        <i/>
        <sz val="12"/>
        <color rgb="FF000000"/>
        <rFont val="Arial"/>
        <family val="2"/>
        <charset val="238"/>
      </rPr>
      <t xml:space="preserve">59, </t>
    </r>
    <r>
      <rPr>
        <sz val="12"/>
        <color rgb="FF000000"/>
        <rFont val="Arial"/>
        <family val="2"/>
        <charset val="238"/>
      </rPr>
      <t xml:space="preserve">572] </t>
    </r>
  </si>
  <si>
    <r>
      <t>3. Explică funcţiile benefice sau dăunătoare ale anumitor alimente pentru organismul uman. [</t>
    </r>
    <r>
      <rPr>
        <b/>
        <i/>
        <sz val="12"/>
        <color rgb="FF000000"/>
        <rFont val="Arial"/>
        <family val="2"/>
        <charset val="238"/>
      </rPr>
      <t xml:space="preserve">98, </t>
    </r>
    <r>
      <rPr>
        <sz val="12"/>
        <color rgb="FF000000"/>
        <rFont val="Arial"/>
        <family val="2"/>
        <charset val="238"/>
      </rPr>
      <t>130].</t>
    </r>
  </si>
  <si>
    <r>
      <t>4. Demonstrează independenţă în igiena personală (se spală şi se şterge singur pe mâini, îşi acoperă gura cu mâna când strănută, când tuşeşte, foloseşte independent toaleta, foloseşte batista, se spală pe dinți). [</t>
    </r>
    <r>
      <rPr>
        <b/>
        <i/>
        <sz val="12"/>
        <color rgb="FF000000"/>
        <rFont val="Arial"/>
        <family val="2"/>
        <charset val="238"/>
      </rPr>
      <t>115</t>
    </r>
    <r>
      <rPr>
        <sz val="12"/>
        <color rgb="FF000000"/>
        <rFont val="Arial"/>
        <family val="2"/>
        <charset val="238"/>
      </rPr>
      <t>]</t>
    </r>
  </si>
  <si>
    <r>
      <t>5. . Respectă corespunzător regulile de comportare la grădiniță, pe stradă, în transportul public şi în alte locuri publice pentru a evita accidentele și situaţiile periculoase.  [</t>
    </r>
    <r>
      <rPr>
        <b/>
        <i/>
        <sz val="12"/>
        <color rgb="FF000000"/>
        <rFont val="Arial"/>
        <family val="2"/>
        <charset val="238"/>
      </rPr>
      <t>131</t>
    </r>
    <r>
      <rPr>
        <sz val="12"/>
        <color rgb="FF000000"/>
        <rFont val="Arial"/>
        <family val="2"/>
        <charset val="238"/>
      </rPr>
      <t>, 133]</t>
    </r>
  </si>
  <si>
    <t>B. DEZVOLTARE SOCIO-EMOŢIONALĂ</t>
  </si>
  <si>
    <r>
      <t xml:space="preserve">6. Interacţionează cu uşurinţă și adecvat cu adulţi familiari din comunitate (părinţi, bunici, cunoscuţi la locul de joacă, vecin, medic pediatru sau medic de familie, vânzătorul de la magazinul din cartier, etc.) și identifică adulții care pot să-l sprijine în situații periculoase; se abține de la interacțiuni cu persoane necunoscute în situații nesigure. [128, </t>
    </r>
    <r>
      <rPr>
        <b/>
        <i/>
        <sz val="12"/>
        <color rgb="FF000000"/>
        <rFont val="Arial"/>
        <family val="2"/>
        <charset val="238"/>
      </rPr>
      <t>129</t>
    </r>
    <r>
      <rPr>
        <sz val="12"/>
        <color rgb="FF000000"/>
        <rFont val="Arial"/>
        <family val="2"/>
        <charset val="238"/>
      </rPr>
      <t xml:space="preserve">, </t>
    </r>
    <r>
      <rPr>
        <b/>
        <i/>
        <sz val="12"/>
        <color rgb="FF000000"/>
        <rFont val="Arial"/>
        <family val="2"/>
        <charset val="238"/>
      </rPr>
      <t>151</t>
    </r>
    <r>
      <rPr>
        <sz val="12"/>
        <color rgb="FF000000"/>
        <rFont val="Arial"/>
        <family val="2"/>
        <charset val="238"/>
      </rPr>
      <t>, 153, 166, 167]</t>
    </r>
  </si>
  <si>
    <r>
      <t>7. Identifică asemănări şi deosebiri dintre persoane după diferite criterii și roluri sociale (gen, aspect exterior, vârstă, profesie, mediu cultural şi lingvistic, etc.) și acceptă diferențele între persoane. [</t>
    </r>
    <r>
      <rPr>
        <b/>
        <i/>
        <sz val="12"/>
        <color rgb="FF000000"/>
        <rFont val="Arial"/>
        <family val="2"/>
        <charset val="238"/>
      </rPr>
      <t>196</t>
    </r>
    <r>
      <rPr>
        <sz val="12"/>
        <color rgb="FF000000"/>
        <rFont val="Arial"/>
        <family val="2"/>
        <charset val="238"/>
      </rPr>
      <t>, 197, 200]</t>
    </r>
  </si>
  <si>
    <r>
      <t xml:space="preserve">8. Participă la activităţi în grupuri mici sau mai mari, uneori ca şi conducător, alteori ca şi executant, acceptă responsabilităţi şi le respectă, individual și în grup.  [181, 183, 211, </t>
    </r>
    <r>
      <rPr>
        <b/>
        <i/>
        <sz val="12"/>
        <color rgb="FF000000"/>
        <rFont val="Arial"/>
        <family val="2"/>
        <charset val="238"/>
      </rPr>
      <t xml:space="preserve">214, </t>
    </r>
    <r>
      <rPr>
        <sz val="12"/>
        <color rgb="FF000000"/>
        <rFont val="Arial"/>
        <family val="2"/>
        <charset val="238"/>
      </rPr>
      <t>227</t>
    </r>
    <r>
      <rPr>
        <b/>
        <i/>
        <sz val="12"/>
        <color rgb="FF000000"/>
        <rFont val="Arial"/>
        <family val="2"/>
        <charset val="238"/>
      </rPr>
      <t>, 229</t>
    </r>
    <r>
      <rPr>
        <sz val="12"/>
        <color rgb="FF000000"/>
        <rFont val="Arial"/>
        <family val="2"/>
        <charset val="238"/>
      </rPr>
      <t>]</t>
    </r>
  </si>
  <si>
    <r>
      <t>9. Ţine cont de dorinţele şi nevoile altor copii și vorbeşte despre emoţiile celorlalţi. [</t>
    </r>
    <r>
      <rPr>
        <b/>
        <i/>
        <sz val="12"/>
        <color rgb="FF000000"/>
        <rFont val="Arial"/>
        <family val="2"/>
        <charset val="238"/>
      </rPr>
      <t>225</t>
    </r>
    <r>
      <rPr>
        <sz val="12"/>
        <color rgb="FF000000"/>
        <rFont val="Arial"/>
        <family val="2"/>
        <charset val="238"/>
      </rPr>
      <t>, 242, 243, 252, 253, 256]</t>
    </r>
  </si>
  <si>
    <r>
      <t xml:space="preserve">10. </t>
    </r>
    <r>
      <rPr>
        <sz val="12"/>
        <color rgb="FF231F20"/>
        <rFont val="Arial"/>
        <family val="2"/>
        <charset val="238"/>
      </rPr>
      <t>Cunoaşte ziua, luna, oraşul şi ţara în care s-a născut, numărul de telefon.</t>
    </r>
    <r>
      <rPr>
        <sz val="12"/>
        <color rgb="FF000000"/>
        <rFont val="Arial"/>
        <family val="2"/>
        <charset val="238"/>
      </rPr>
      <t xml:space="preserve"> [</t>
    </r>
    <r>
      <rPr>
        <b/>
        <i/>
        <sz val="12"/>
        <color rgb="FF000000"/>
        <rFont val="Arial"/>
        <family val="2"/>
        <charset val="238"/>
      </rPr>
      <t>274</t>
    </r>
    <r>
      <rPr>
        <sz val="12"/>
        <color rgb="FF000000"/>
        <rFont val="Arial"/>
        <family val="2"/>
        <charset val="238"/>
      </rPr>
      <t>]</t>
    </r>
  </si>
  <si>
    <r>
      <t>11. Manifestă încredere în propriile abilități</t>
    </r>
    <r>
      <rPr>
        <sz val="12"/>
        <color rgb="FF231F20"/>
        <rFont val="Arial"/>
        <family val="2"/>
        <charset val="238"/>
      </rPr>
      <t xml:space="preserve"> (are încredere că poate, că reuşeşte, îşi ştie calităţile, nu se teme să încerce etc.) și acționează în mod independent.</t>
    </r>
    <r>
      <rPr>
        <sz val="12"/>
        <color rgb="FF000000"/>
        <rFont val="Arial"/>
        <family val="2"/>
        <charset val="238"/>
      </rPr>
      <t xml:space="preserve"> [215, 276, </t>
    </r>
    <r>
      <rPr>
        <b/>
        <i/>
        <sz val="12"/>
        <color rgb="FF000000"/>
        <rFont val="Arial"/>
        <family val="2"/>
        <charset val="238"/>
      </rPr>
      <t>278</t>
    </r>
    <r>
      <rPr>
        <sz val="12"/>
        <color rgb="FF000000"/>
        <rFont val="Arial"/>
        <family val="2"/>
        <charset val="238"/>
      </rPr>
      <t xml:space="preserve">, </t>
    </r>
    <r>
      <rPr>
        <b/>
        <i/>
        <sz val="12"/>
        <color rgb="FF000000"/>
        <rFont val="Arial"/>
        <family val="2"/>
        <charset val="238"/>
      </rPr>
      <t>280</t>
    </r>
    <r>
      <rPr>
        <sz val="12"/>
        <color rgb="FF000000"/>
        <rFont val="Arial"/>
        <family val="2"/>
        <charset val="238"/>
      </rPr>
      <t xml:space="preserve">, 282] </t>
    </r>
  </si>
  <si>
    <r>
      <t xml:space="preserve">12. </t>
    </r>
    <r>
      <rPr>
        <sz val="12"/>
        <color rgb="FF231F20"/>
        <rFont val="Arial"/>
        <family val="2"/>
        <charset val="238"/>
      </rPr>
      <t>Reacţionează emoţional într-o manieră adaptativă şi flexibilă în contexte sociale şi fizice variate; îşi controlează exprimarea sentimentelor (mai ales a celor negative).</t>
    </r>
    <r>
      <rPr>
        <sz val="12"/>
        <color rgb="FF000000"/>
        <rFont val="Arial"/>
        <family val="2"/>
        <charset val="238"/>
      </rPr>
      <t>. [</t>
    </r>
    <r>
      <rPr>
        <b/>
        <i/>
        <sz val="12"/>
        <color rgb="FF000000"/>
        <rFont val="Arial"/>
        <family val="2"/>
        <charset val="238"/>
      </rPr>
      <t>291</t>
    </r>
    <r>
      <rPr>
        <sz val="12"/>
        <color rgb="FF000000"/>
        <rFont val="Arial"/>
        <family val="2"/>
        <charset val="238"/>
      </rPr>
      <t xml:space="preserve">, 293, 307, </t>
    </r>
    <r>
      <rPr>
        <b/>
        <i/>
        <sz val="12"/>
        <color rgb="FF000000"/>
        <rFont val="Arial"/>
        <family val="2"/>
        <charset val="238"/>
      </rPr>
      <t>309</t>
    </r>
    <r>
      <rPr>
        <sz val="12"/>
        <color rgb="FF000000"/>
        <rFont val="Arial"/>
        <family val="2"/>
        <charset val="238"/>
      </rPr>
      <t>, 310]</t>
    </r>
  </si>
  <si>
    <t>C. CAPACITĂȚI ȘI ATITUDINI ÎN ÎNVĂȚARE</t>
  </si>
  <si>
    <r>
      <t xml:space="preserve">13. Caută informaţii noi legate de domeniile care îl/o interesează; găseşte forme şi mijloace noi de exprimare a gândurilor şi emoţiilor (prin muzică, desen, dans, joc simbolic). [321, 322, </t>
    </r>
    <r>
      <rPr>
        <b/>
        <i/>
        <sz val="12"/>
        <color rgb="FF000000"/>
        <rFont val="Arial"/>
        <family val="2"/>
        <charset val="238"/>
      </rPr>
      <t>323</t>
    </r>
    <r>
      <rPr>
        <sz val="12"/>
        <color rgb="FF000000"/>
        <rFont val="Arial"/>
        <family val="2"/>
        <charset val="238"/>
      </rPr>
      <t xml:space="preserve">, 324, 363, </t>
    </r>
    <r>
      <rPr>
        <b/>
        <i/>
        <sz val="12"/>
        <color rgb="FF000000"/>
        <rFont val="Arial"/>
        <family val="2"/>
        <charset val="238"/>
      </rPr>
      <t>366</t>
    </r>
    <r>
      <rPr>
        <sz val="12"/>
        <color rgb="FF000000"/>
        <rFont val="Arial"/>
        <family val="2"/>
        <charset val="238"/>
      </rPr>
      <t>]</t>
    </r>
  </si>
  <si>
    <r>
      <t>14. Alege și finalizează o activitate de interes; se concentrează la o activitate 20 de minute, fără supervizare, chiar dacă are dificultăţi  sau este întrerupt. [</t>
    </r>
    <r>
      <rPr>
        <b/>
        <i/>
        <sz val="12"/>
        <color rgb="FF000000"/>
        <rFont val="Arial"/>
        <family val="2"/>
        <charset val="238"/>
      </rPr>
      <t>349</t>
    </r>
    <r>
      <rPr>
        <sz val="12"/>
        <color rgb="FF000000"/>
        <rFont val="Arial"/>
        <family val="2"/>
        <charset val="238"/>
      </rPr>
      <t>, 350, 351, 352]</t>
    </r>
  </si>
  <si>
    <t>D. DEZVOLTAREA LIMBAJULUI ȘI A COMUNICĂRII ŞI PREMISELE CITIRII ŞI SCRIERII</t>
  </si>
  <si>
    <r>
      <t xml:space="preserve">15. </t>
    </r>
    <r>
      <rPr>
        <sz val="12"/>
        <color rgb="FF231F20"/>
        <rFont val="Arial"/>
        <family val="2"/>
        <charset val="238"/>
      </rPr>
      <t xml:space="preserve">Participă la activităţi de lectură interactivă,  în care se citesc poveşti, povestiri mai mult de 20 minute. </t>
    </r>
    <r>
      <rPr>
        <sz val="12"/>
        <color rgb="FF000000"/>
        <rFont val="Arial"/>
        <family val="2"/>
        <charset val="238"/>
      </rPr>
      <t>[</t>
    </r>
    <r>
      <rPr>
        <b/>
        <i/>
        <sz val="12"/>
        <color rgb="FF000000"/>
        <rFont val="Arial"/>
        <family val="2"/>
        <charset val="238"/>
      </rPr>
      <t>393</t>
    </r>
    <r>
      <rPr>
        <sz val="12"/>
        <color rgb="FF000000"/>
        <rFont val="Arial"/>
        <family val="2"/>
        <charset val="238"/>
      </rPr>
      <t>, 394]</t>
    </r>
  </si>
  <si>
    <r>
      <t xml:space="preserve">16. </t>
    </r>
    <r>
      <rPr>
        <sz val="12"/>
        <color rgb="FF231F20"/>
        <rFont val="Arial"/>
        <family val="2"/>
        <charset val="238"/>
      </rPr>
      <t>Povesteşte un eveniment sau o poveste cunoscută respectând succesiunea evenimentelor.</t>
    </r>
    <r>
      <rPr>
        <sz val="12"/>
        <color rgb="FF000000"/>
        <rFont val="Arial"/>
        <family val="2"/>
        <charset val="238"/>
      </rPr>
      <t xml:space="preserve"> [</t>
    </r>
    <r>
      <rPr>
        <b/>
        <i/>
        <sz val="12"/>
        <color rgb="FF000000"/>
        <rFont val="Arial"/>
        <family val="2"/>
        <charset val="238"/>
      </rPr>
      <t>397</t>
    </r>
    <r>
      <rPr>
        <sz val="12"/>
        <color rgb="FF000000"/>
        <rFont val="Arial"/>
        <family val="2"/>
        <charset val="238"/>
      </rPr>
      <t>]</t>
    </r>
  </si>
  <si>
    <r>
      <t xml:space="preserve">17. Folosește fraze construite logic, gramatical corect, utilizînd sinonime, antonime și cuvinte noi. [418, 420, 421, 422, </t>
    </r>
    <r>
      <rPr>
        <b/>
        <i/>
        <sz val="12"/>
        <color rgb="FF000000"/>
        <rFont val="Arial"/>
        <family val="2"/>
        <charset val="238"/>
      </rPr>
      <t>425</t>
    </r>
    <r>
      <rPr>
        <b/>
        <sz val="12"/>
        <color rgb="FF000000"/>
        <rFont val="Arial"/>
        <family val="2"/>
        <charset val="238"/>
      </rPr>
      <t xml:space="preserve">, </t>
    </r>
    <r>
      <rPr>
        <sz val="12"/>
        <color rgb="FF000000"/>
        <rFont val="Arial"/>
        <family val="2"/>
        <charset val="238"/>
      </rPr>
      <t xml:space="preserve">443, 445, 446] </t>
    </r>
  </si>
  <si>
    <r>
      <t>18. Se implică în dialoguri extinse, adresînd</t>
    </r>
    <r>
      <rPr>
        <sz val="12"/>
        <color rgb="FF231F20"/>
        <rFont val="Arial"/>
        <family val="2"/>
        <charset val="238"/>
      </rPr>
      <t xml:space="preserve"> întrebări, clarificînd și răspunzînd la întrebări</t>
    </r>
    <r>
      <rPr>
        <sz val="12"/>
        <color rgb="FF000000"/>
        <rFont val="Arial"/>
        <family val="2"/>
        <charset val="238"/>
      </rPr>
      <t xml:space="preserve">. [391, 395, 467, 468, </t>
    </r>
    <r>
      <rPr>
        <b/>
        <i/>
        <sz val="12"/>
        <color rgb="FF000000"/>
        <rFont val="Arial"/>
        <family val="2"/>
        <charset val="238"/>
      </rPr>
      <t>469</t>
    </r>
    <r>
      <rPr>
        <sz val="12"/>
        <color rgb="FF000000"/>
        <rFont val="Arial"/>
        <family val="2"/>
        <charset val="238"/>
      </rPr>
      <t>, 470, 471</t>
    </r>
  </si>
  <si>
    <r>
      <t>19. Este interesat de cărți, d</t>
    </r>
    <r>
      <rPr>
        <sz val="12"/>
        <color rgb="FF231F20"/>
        <rFont val="Arial"/>
        <family val="2"/>
        <charset val="238"/>
      </rPr>
      <t>oreşte să răsfoiască şi să citească independent</t>
    </r>
    <r>
      <rPr>
        <sz val="12"/>
        <color rgb="FF000000"/>
        <rFont val="Arial"/>
        <family val="2"/>
        <charset val="238"/>
      </rPr>
      <t xml:space="preserve"> și d</t>
    </r>
    <r>
      <rPr>
        <sz val="12"/>
        <color rgb="FF231F20"/>
        <rFont val="Arial"/>
        <family val="2"/>
        <charset val="238"/>
      </rPr>
      <t>iscută cu colegii și adulții despre ce a aflat din cărţi</t>
    </r>
    <r>
      <rPr>
        <sz val="12"/>
        <color rgb="FF000000"/>
        <rFont val="Arial"/>
        <family val="2"/>
        <charset val="238"/>
      </rPr>
      <t xml:space="preserve">. [484, 485, 486, 489, </t>
    </r>
    <r>
      <rPr>
        <b/>
        <i/>
        <sz val="12"/>
        <color rgb="FF000000"/>
        <rFont val="Arial"/>
        <family val="2"/>
        <charset val="238"/>
      </rPr>
      <t>500</t>
    </r>
    <r>
      <rPr>
        <sz val="12"/>
        <color rgb="FF000000"/>
        <rFont val="Arial"/>
        <family val="2"/>
        <charset val="238"/>
      </rPr>
      <t>, 502, 504]</t>
    </r>
  </si>
  <si>
    <r>
      <t xml:space="preserve">20. </t>
    </r>
    <r>
      <rPr>
        <sz val="12"/>
        <color rgb="FF231F20"/>
        <rFont val="Arial"/>
        <family val="2"/>
        <charset val="238"/>
      </rPr>
      <t>Demonstrează creşterea conştientizării sunetelor  iniţiale şi finale ale unui cuvânt prin identificarea lor fără ajutor; Începe să creeze cuvinte noi prin înlocuirea sunetului iniţial (lac, rac, sac).</t>
    </r>
    <r>
      <rPr>
        <sz val="12"/>
        <color rgb="FF000000"/>
        <rFont val="Arial"/>
        <family val="2"/>
        <charset val="238"/>
      </rPr>
      <t xml:space="preserve"> [</t>
    </r>
    <r>
      <rPr>
        <b/>
        <i/>
        <sz val="12"/>
        <color rgb="FF000000"/>
        <rFont val="Arial"/>
        <family val="2"/>
        <charset val="238"/>
      </rPr>
      <t>514, 517</t>
    </r>
    <r>
      <rPr>
        <sz val="12"/>
        <color rgb="FF000000"/>
        <rFont val="Arial"/>
        <family val="2"/>
        <charset val="238"/>
      </rPr>
      <t>, 518]</t>
    </r>
  </si>
  <si>
    <r>
      <t xml:space="preserve">21. </t>
    </r>
    <r>
      <rPr>
        <sz val="12"/>
        <color rgb="FF231F20"/>
        <rFont val="Arial"/>
        <family val="2"/>
        <charset val="238"/>
      </rPr>
      <t xml:space="preserve">Recunoaşte litere mari/mici de tipar şi le pune în corespondenţă cu sunetul asociat ; identifică litere în numele propriu şi în nume/denumiri familiare din mediu (grădiniţa, spital, muzeu…). </t>
    </r>
    <r>
      <rPr>
        <sz val="12"/>
        <color rgb="FF000000"/>
        <rFont val="Arial"/>
        <family val="2"/>
        <charset val="238"/>
      </rPr>
      <t xml:space="preserve"> [</t>
    </r>
    <r>
      <rPr>
        <b/>
        <i/>
        <sz val="12"/>
        <color rgb="FF000000"/>
        <rFont val="Arial"/>
        <family val="2"/>
        <charset val="238"/>
      </rPr>
      <t>526</t>
    </r>
    <r>
      <rPr>
        <sz val="12"/>
        <color rgb="FF000000"/>
        <rFont val="Arial"/>
        <family val="2"/>
        <charset val="238"/>
      </rPr>
      <t xml:space="preserve">, 527, </t>
    </r>
    <r>
      <rPr>
        <b/>
        <i/>
        <sz val="12"/>
        <color rgb="FF000000"/>
        <rFont val="Arial"/>
        <family val="2"/>
        <charset val="238"/>
      </rPr>
      <t>537</t>
    </r>
    <r>
      <rPr>
        <sz val="12"/>
        <color rgb="FF000000"/>
        <rFont val="Arial"/>
        <family val="2"/>
        <charset val="238"/>
      </rPr>
      <t>, 540, 541, 543]</t>
    </r>
  </si>
  <si>
    <r>
      <t xml:space="preserve">22. </t>
    </r>
    <r>
      <rPr>
        <sz val="12"/>
        <color rgb="FF231F20"/>
        <rFont val="Arial"/>
        <family val="2"/>
        <charset val="238"/>
      </rPr>
      <t>Conştientizează faptul că limbajul rostit poate fi scris şi apoi se poate tipări,  și că scrisul poate comunica un mesaj</t>
    </r>
    <r>
      <rPr>
        <sz val="12"/>
        <color rgb="FF000000"/>
        <rFont val="Arial"/>
        <family val="2"/>
        <charset val="238"/>
      </rPr>
      <t>. [</t>
    </r>
    <r>
      <rPr>
        <b/>
        <i/>
        <sz val="12"/>
        <color rgb="FF000000"/>
        <rFont val="Arial"/>
        <family val="2"/>
        <charset val="238"/>
      </rPr>
      <t>542</t>
    </r>
    <r>
      <rPr>
        <sz val="12"/>
        <color rgb="FF000000"/>
        <rFont val="Arial"/>
        <family val="2"/>
        <charset val="238"/>
      </rPr>
      <t xml:space="preserve">, 550, 551, </t>
    </r>
    <r>
      <rPr>
        <b/>
        <i/>
        <sz val="12"/>
        <color rgb="FF000000"/>
        <rFont val="Arial"/>
        <family val="2"/>
        <charset val="238"/>
      </rPr>
      <t>573</t>
    </r>
    <r>
      <rPr>
        <sz val="12"/>
        <color rgb="FF000000"/>
        <rFont val="Arial"/>
        <family val="2"/>
        <charset val="238"/>
      </rPr>
      <t>]</t>
    </r>
  </si>
  <si>
    <t>E. DEZVOLTAREA COGNITIVĂ ŞI CUNOAŞTEREA LUMII</t>
  </si>
  <si>
    <r>
      <t xml:space="preserve">23. Presupune, verifică experimental și explică legătura cauză-efect (utilizînd, eventual, </t>
    </r>
    <r>
      <rPr>
        <sz val="12"/>
        <color rgb="FF231F20"/>
        <rFont val="Arial"/>
        <family val="2"/>
        <charset val="238"/>
      </rPr>
      <t>o varietate de instrumente şi aparate simple de investigaţie  - lupă, microscop, termometru)</t>
    </r>
    <r>
      <rPr>
        <sz val="12"/>
        <color rgb="FF000000"/>
        <rFont val="Arial"/>
        <family val="2"/>
        <charset val="238"/>
      </rPr>
      <t xml:space="preserve">. [587, 588, </t>
    </r>
    <r>
      <rPr>
        <b/>
        <i/>
        <sz val="12"/>
        <color rgb="FF000000"/>
        <rFont val="Arial"/>
        <family val="2"/>
        <charset val="238"/>
      </rPr>
      <t>589</t>
    </r>
    <r>
      <rPr>
        <sz val="12"/>
        <color rgb="FF000000"/>
        <rFont val="Arial"/>
        <family val="2"/>
        <charset val="238"/>
      </rPr>
      <t>, 603, 695, 698]</t>
    </r>
  </si>
  <si>
    <r>
      <t xml:space="preserve">24. Explorează mai multe modalităţi de a soluționa o problemă, individual sau în grup.  [362, 364, </t>
    </r>
    <r>
      <rPr>
        <b/>
        <i/>
        <sz val="12"/>
        <color rgb="FF000000"/>
        <rFont val="Arial"/>
        <family val="2"/>
        <charset val="238"/>
      </rPr>
      <t xml:space="preserve">365, </t>
    </r>
    <r>
      <rPr>
        <sz val="12"/>
        <color rgb="FF000000"/>
        <rFont val="Arial"/>
        <family val="2"/>
        <charset val="238"/>
      </rPr>
      <t>611, 621, 622]</t>
    </r>
  </si>
  <si>
    <r>
      <t xml:space="preserve">25. </t>
    </r>
    <r>
      <rPr>
        <sz val="12"/>
        <color rgb="FF231F20"/>
        <rFont val="Arial"/>
        <family val="2"/>
        <charset val="238"/>
      </rPr>
      <t>Numără cu uşurinţă și cunoaşte ordinea numerelor până la 20; numără 10 obiecte prin corespondenţă 1 la 1</t>
    </r>
    <r>
      <rPr>
        <sz val="12"/>
        <color rgb="FF000000"/>
        <rFont val="Arial"/>
        <family val="2"/>
        <charset val="238"/>
      </rPr>
      <t xml:space="preserve">. [637, </t>
    </r>
    <r>
      <rPr>
        <b/>
        <sz val="12"/>
        <color rgb="FF000000"/>
        <rFont val="Arial"/>
        <family val="2"/>
        <charset val="238"/>
      </rPr>
      <t>638</t>
    </r>
    <r>
      <rPr>
        <sz val="12"/>
        <color rgb="FF000000"/>
        <rFont val="Arial"/>
        <family val="2"/>
        <charset val="238"/>
      </rPr>
      <t xml:space="preserve">, 639, </t>
    </r>
    <r>
      <rPr>
        <b/>
        <i/>
        <sz val="12"/>
        <color rgb="FF000000"/>
        <rFont val="Arial"/>
        <family val="2"/>
        <charset val="238"/>
      </rPr>
      <t>641</t>
    </r>
    <r>
      <rPr>
        <sz val="12"/>
        <color rgb="FF000000"/>
        <rFont val="Arial"/>
        <family val="2"/>
        <charset val="238"/>
      </rPr>
      <t>]</t>
    </r>
  </si>
  <si>
    <r>
      <t>26</t>
    </r>
    <r>
      <rPr>
        <sz val="12"/>
        <color rgb="FF231F20"/>
        <rFont val="Arial"/>
        <family val="2"/>
        <charset val="238"/>
      </rPr>
      <t>. Utilizează numere şi operaţii simple.</t>
    </r>
    <r>
      <rPr>
        <sz val="12"/>
        <color rgb="FF000000"/>
        <rFont val="Arial"/>
        <family val="2"/>
        <charset val="238"/>
      </rPr>
      <t xml:space="preserve"> [</t>
    </r>
    <r>
      <rPr>
        <b/>
        <i/>
        <sz val="12"/>
        <color rgb="FF000000"/>
        <rFont val="Arial"/>
        <family val="2"/>
        <charset val="238"/>
      </rPr>
      <t>640</t>
    </r>
    <r>
      <rPr>
        <sz val="12"/>
        <color rgb="FF000000"/>
        <rFont val="Arial"/>
        <family val="2"/>
        <charset val="238"/>
      </rPr>
      <t>]</t>
    </r>
  </si>
  <si>
    <r>
      <t xml:space="preserve">27. </t>
    </r>
    <r>
      <rPr>
        <sz val="12"/>
        <color rgb="FF231F20"/>
        <rFont val="Arial"/>
        <family val="2"/>
        <charset val="238"/>
      </rPr>
      <t xml:space="preserve">Face estimări ale diverselor obiecte (formă, greutate, lungime, înălţime) pentru a realiza un anumit proiect (de exemplu, pentru construcţia unui garaj, pod, a unei căsuţe etc.). [651, </t>
    </r>
    <r>
      <rPr>
        <b/>
        <i/>
        <sz val="12"/>
        <color rgb="FF231F20"/>
        <rFont val="Arial"/>
        <family val="2"/>
        <charset val="238"/>
      </rPr>
      <t>653</t>
    </r>
    <r>
      <rPr>
        <sz val="12"/>
        <color rgb="FF231F20"/>
        <rFont val="Arial"/>
        <family val="2"/>
        <charset val="238"/>
      </rPr>
      <t>]</t>
    </r>
  </si>
  <si>
    <r>
      <t xml:space="preserve">28. </t>
    </r>
    <r>
      <rPr>
        <sz val="12"/>
        <color rgb="FF231F20"/>
        <rFont val="Arial"/>
        <family val="2"/>
        <charset val="238"/>
      </rPr>
      <t>Recunoaşte forme în obiectele din mediul înconjurător, inclusiv cercuri, triunghiuri, pătrate și dreptunghiuri; combină forme geometrice pentru a realiza alte forme geometrice (două triunghiuri pentru a realiza un pătrat, un dreptunghi).</t>
    </r>
    <r>
      <rPr>
        <sz val="12"/>
        <color rgb="FF000000"/>
        <rFont val="Arial"/>
        <family val="2"/>
        <charset val="238"/>
      </rPr>
      <t xml:space="preserve"> [</t>
    </r>
    <r>
      <rPr>
        <b/>
        <i/>
        <sz val="12"/>
        <color rgb="FF000000"/>
        <rFont val="Arial"/>
        <family val="2"/>
        <charset val="238"/>
      </rPr>
      <t>662, 663</t>
    </r>
    <r>
      <rPr>
        <sz val="12"/>
        <color rgb="FF000000"/>
        <rFont val="Arial"/>
        <family val="2"/>
        <charset val="238"/>
      </rPr>
      <t>]</t>
    </r>
  </si>
  <si>
    <r>
      <t xml:space="preserve">29. </t>
    </r>
    <r>
      <rPr>
        <sz val="12"/>
        <color rgb="FF231F20"/>
        <rFont val="Arial"/>
        <family val="2"/>
        <charset val="238"/>
      </rPr>
      <t xml:space="preserve"> Clasifică obiecte în funcţie de utilizare (aparate electrocasnice, jucării, instrumente muzicale etc.); explică de ce anumite obiecte sunt ordonate sau grupate într-un anumit fel</t>
    </r>
    <r>
      <rPr>
        <sz val="12"/>
        <color rgb="FF000000"/>
        <rFont val="Arial"/>
        <family val="2"/>
        <charset val="238"/>
      </rPr>
      <t>.  [600,</t>
    </r>
    <r>
      <rPr>
        <b/>
        <i/>
        <sz val="12"/>
        <color rgb="FF000000"/>
        <rFont val="Arial"/>
        <family val="2"/>
        <charset val="238"/>
      </rPr>
      <t>672</t>
    </r>
    <r>
      <rPr>
        <sz val="12"/>
        <color rgb="FF000000"/>
        <rFont val="Arial"/>
        <family val="2"/>
        <charset val="238"/>
      </rPr>
      <t xml:space="preserve">, 673, </t>
    </r>
    <r>
      <rPr>
        <b/>
        <i/>
        <sz val="12"/>
        <color rgb="FF000000"/>
        <rFont val="Arial"/>
        <family val="2"/>
        <charset val="238"/>
      </rPr>
      <t>674</t>
    </r>
    <r>
      <rPr>
        <sz val="12"/>
        <color rgb="FF000000"/>
        <rFont val="Arial"/>
        <family val="2"/>
        <charset val="238"/>
      </rPr>
      <t>]</t>
    </r>
  </si>
  <si>
    <r>
      <t xml:space="preserve">30. </t>
    </r>
    <r>
      <rPr>
        <sz val="12"/>
        <color rgb="FF231F20"/>
        <rFont val="Arial"/>
        <family val="2"/>
        <charset val="238"/>
      </rPr>
      <t>Creează un pattern</t>
    </r>
    <r>
      <rPr>
        <sz val="12"/>
        <color rgb="FF000000"/>
        <rFont val="Arial"/>
        <family val="2"/>
        <charset val="238"/>
      </rPr>
      <t xml:space="preserve"> (de exemplu: pătrat, triunghi, pătrat, cerc….). [</t>
    </r>
    <r>
      <rPr>
        <b/>
        <i/>
        <sz val="12"/>
        <color rgb="FF000000"/>
        <rFont val="Arial"/>
        <family val="2"/>
        <charset val="238"/>
      </rPr>
      <t>675</t>
    </r>
    <r>
      <rPr>
        <sz val="12"/>
        <color rgb="FF000000"/>
        <rFont val="Arial"/>
        <family val="2"/>
        <charset val="238"/>
      </rPr>
      <t>]</t>
    </r>
  </si>
  <si>
    <r>
      <t xml:space="preserve">31. Caută </t>
    </r>
    <r>
      <rPr>
        <sz val="12"/>
        <color rgb="FF231F20"/>
        <rFont val="Arial"/>
        <family val="2"/>
        <charset val="238"/>
      </rPr>
      <t xml:space="preserve">independent, din diferite surse, informaţii despre sine și mediu și le discută cu alții (nevoile de bază ale ființelor vii; schimbările care se produc în sine și în mediu). </t>
    </r>
    <r>
      <rPr>
        <sz val="12"/>
        <color rgb="FF000000"/>
        <rFont val="Arial"/>
        <family val="2"/>
        <charset val="238"/>
      </rPr>
      <t>[</t>
    </r>
    <r>
      <rPr>
        <b/>
        <i/>
        <sz val="12"/>
        <color rgb="FF000000"/>
        <rFont val="Arial"/>
        <family val="2"/>
        <charset val="238"/>
      </rPr>
      <t>688</t>
    </r>
    <r>
      <rPr>
        <sz val="12"/>
        <color rgb="FF000000"/>
        <rFont val="Arial"/>
        <family val="2"/>
        <charset val="238"/>
      </rPr>
      <t>, 689, 690, 708, 709, 726, 728, 739, 740]</t>
    </r>
  </si>
  <si>
    <r>
      <t xml:space="preserve">32. </t>
    </r>
    <r>
      <rPr>
        <sz val="12"/>
        <color rgb="FF231F20"/>
        <rFont val="Arial"/>
        <family val="2"/>
        <charset val="238"/>
      </rPr>
      <t>Cunoaşte şi foloseşte corect zilele săptămânii, lunile și anotimpurile în succesiune.</t>
    </r>
    <r>
      <rPr>
        <sz val="12"/>
        <color rgb="FF000000"/>
        <rFont val="Arial"/>
        <family val="2"/>
        <charset val="238"/>
      </rPr>
      <t xml:space="preserve"> [</t>
    </r>
    <r>
      <rPr>
        <b/>
        <i/>
        <sz val="12"/>
        <color rgb="FF000000"/>
        <rFont val="Arial"/>
        <family val="2"/>
        <charset val="238"/>
      </rPr>
      <t>727, 729, 730</t>
    </r>
    <r>
      <rPr>
        <sz val="12"/>
        <color rgb="FF000000"/>
        <rFont val="Arial"/>
        <family val="2"/>
        <charset val="238"/>
      </rPr>
      <t>]</t>
    </r>
  </si>
  <si>
    <r>
      <t xml:space="preserve">33. </t>
    </r>
    <r>
      <rPr>
        <sz val="12"/>
        <color rgb="FF231F20"/>
        <rFont val="Arial"/>
        <family val="2"/>
        <charset val="238"/>
      </rPr>
      <t>Participă la îngrijirea şi protecţia mediului, reciclarea materialelor.</t>
    </r>
    <r>
      <rPr>
        <sz val="12"/>
        <color rgb="FF000000"/>
        <rFont val="Arial"/>
        <family val="2"/>
        <charset val="238"/>
      </rPr>
      <t xml:space="preserve"> [</t>
    </r>
    <r>
      <rPr>
        <b/>
        <i/>
        <sz val="12"/>
        <color rgb="FF000000"/>
        <rFont val="Arial"/>
        <family val="2"/>
        <charset val="238"/>
      </rPr>
      <t>741</t>
    </r>
    <r>
      <rPr>
        <sz val="12"/>
        <color rgb="FF000000"/>
        <rFont val="Arial"/>
        <family val="2"/>
        <charset val="238"/>
      </rPr>
      <t>]</t>
    </r>
  </si>
  <si>
    <r>
      <t xml:space="preserve">34. </t>
    </r>
    <r>
      <rPr>
        <sz val="12"/>
        <color rgb="FF231F20"/>
        <rFont val="Arial"/>
        <family val="2"/>
        <charset val="238"/>
      </rPr>
      <t>Este conştient de existenţa tehnologiei şi a modului în care aceasta îmbunătăţeşte şi afectează viaţa.</t>
    </r>
    <r>
      <rPr>
        <sz val="12"/>
        <color rgb="FF000000"/>
        <rFont val="Arial"/>
        <family val="2"/>
        <charset val="238"/>
      </rPr>
      <t xml:space="preserve"> [</t>
    </r>
    <r>
      <rPr>
        <b/>
        <i/>
        <sz val="12"/>
        <color rgb="FF000000"/>
        <rFont val="Arial"/>
        <family val="2"/>
        <charset val="238"/>
      </rPr>
      <t>742</t>
    </r>
    <r>
      <rPr>
        <sz val="12"/>
        <color rgb="FF000000"/>
        <rFont val="Arial"/>
        <family val="2"/>
        <charset val="238"/>
      </rPr>
      <t>]</t>
    </r>
  </si>
  <si>
    <t>Nicodată</t>
  </si>
  <si>
    <t>Cu mult sprijin</t>
  </si>
  <si>
    <t>Cu puțin sprijin</t>
  </si>
  <si>
    <t>nr.</t>
  </si>
  <si>
    <t>Total</t>
  </si>
  <si>
    <t>Vîrsta (ani și luni)</t>
  </si>
  <si>
    <t>A</t>
  </si>
  <si>
    <t>B</t>
  </si>
  <si>
    <t>C</t>
  </si>
  <si>
    <t>D</t>
  </si>
  <si>
    <t>E</t>
  </si>
  <si>
    <t>Cod nivel</t>
  </si>
  <si>
    <t>În mod regulat, independent</t>
  </si>
  <si>
    <t>...</t>
  </si>
  <si>
    <t>Copilul 1</t>
  </si>
  <si>
    <t>Copilul 2</t>
  </si>
  <si>
    <t>Copilul 3</t>
  </si>
  <si>
    <t>Copilul 4</t>
  </si>
  <si>
    <t>FIȘA GRUPEI / INSTITUȚIEI de monitorizare/evaluare a pregătirii copiilor către școală</t>
  </si>
  <si>
    <t>Gradinita 1</t>
  </si>
  <si>
    <t>Gradinita 2</t>
  </si>
  <si>
    <t>Gradinita 3</t>
  </si>
  <si>
    <t>Gradinita 4</t>
  </si>
  <si>
    <t>Scala de apreciere</t>
  </si>
  <si>
    <t>FIȘA de monitorizare a pregătirii copilului către școală</t>
  </si>
  <si>
    <t>Vîrsta (ani, luni)_____________________</t>
  </si>
  <si>
    <t>nr/%</t>
  </si>
  <si>
    <t>FIȘA de monitorizare/evaluare a pregătirii copiilor către școală</t>
  </si>
  <si>
    <t>RAIONUL_______________________________________________</t>
  </si>
  <si>
    <t>TOTAL</t>
  </si>
  <si>
    <t>nr.total de copii monitorizați/evaluați</t>
  </si>
  <si>
    <t>Instituția preșcolară</t>
  </si>
  <si>
    <t>nr.total de copii monitorizați/                evaluați</t>
  </si>
  <si>
    <t>nr.total de copii monitorizați/                     evaluați</t>
  </si>
  <si>
    <t>Indicatori</t>
  </si>
  <si>
    <t xml:space="preserve">Indicatori </t>
  </si>
  <si>
    <t>Fisa se trimite Mariei Vranceanu, ME</t>
  </si>
  <si>
    <t>Domeniul de dezvoltare a copilului</t>
  </si>
  <si>
    <t>Copilulm 5</t>
  </si>
  <si>
    <t>Grădinița ________________________</t>
  </si>
  <si>
    <t>Grupa ________________________________</t>
  </si>
  <si>
    <t>Cadrul/cadrele didactic/didactice _________________________________________________________________________________________</t>
  </si>
  <si>
    <t>Grupa ___________________________________</t>
  </si>
  <si>
    <t>Cadrul/cadrele didactic/e______________________________________</t>
  </si>
  <si>
    <t>Instituția preșcolară _______________________________________________ rnul _________________________________</t>
  </si>
  <si>
    <t>Numele prenumele copilului________________________________________________________</t>
  </si>
  <si>
    <t>%</t>
  </si>
  <si>
    <t>Număr total de copii monitorizați/evaluați___________</t>
  </si>
  <si>
    <t xml:space="preserve">Total </t>
  </si>
  <si>
    <t>Niciodată</t>
  </si>
  <si>
    <t>I.</t>
  </si>
  <si>
    <t>TOTAL, în % de la numărul de itemi</t>
  </si>
  <si>
    <t>Se pune în portofoliul copilului</t>
  </si>
  <si>
    <t>Fisa educatoarei/directoarei - rămîne la - instituție</t>
  </si>
  <si>
    <t>se calculează pe orizontală, per itemi</t>
  </si>
  <si>
    <t>Copilul 6</t>
  </si>
  <si>
    <t>Numele, prenumele copii</t>
  </si>
  <si>
    <t>TOTAL, număr de itemi performați</t>
  </si>
  <si>
    <t>se calculează pe orizontală, per scală de apreciere</t>
  </si>
  <si>
    <t>nr. copii</t>
  </si>
  <si>
    <t xml:space="preserve">% </t>
  </si>
  <si>
    <t>% de copii care au performat indicatorul</t>
  </si>
  <si>
    <t>n%</t>
  </si>
  <si>
    <t xml:space="preserve">   </t>
  </si>
  <si>
    <t>0.2</t>
  </si>
  <si>
    <t>25</t>
  </si>
  <si>
    <t>67.2</t>
  </si>
  <si>
    <t>8</t>
  </si>
  <si>
    <t>27.5</t>
  </si>
  <si>
    <t>Soldanesti</t>
  </si>
  <si>
    <t>Leova</t>
  </si>
  <si>
    <t>Anenii Noi</t>
  </si>
  <si>
    <t>Basarabeasca</t>
  </si>
  <si>
    <t>Total pe tara</t>
  </si>
  <si>
    <t>Raionul</t>
  </si>
  <si>
    <t>BALTI</t>
  </si>
  <si>
    <t>Causeni</t>
  </si>
  <si>
    <t xml:space="preserve">Cahul </t>
  </si>
  <si>
    <t>Cantemir</t>
  </si>
  <si>
    <t>Călărași</t>
  </si>
  <si>
    <t>Cimișlia</t>
  </si>
  <si>
    <t>Chisinau</t>
  </si>
  <si>
    <t>Criuleni</t>
  </si>
  <si>
    <t>Dondușeni</t>
  </si>
  <si>
    <t xml:space="preserve">Drochia </t>
  </si>
  <si>
    <t>Dubăsari</t>
  </si>
  <si>
    <t>Edineț</t>
  </si>
  <si>
    <t>Fălești</t>
  </si>
  <si>
    <t>Florești</t>
  </si>
  <si>
    <t>Glodeni</t>
  </si>
  <si>
    <t>Hîncești</t>
  </si>
  <si>
    <t>Ialoveni</t>
  </si>
  <si>
    <t>Briceni</t>
  </si>
  <si>
    <t>Nisporeni</t>
  </si>
  <si>
    <t>Ocnița</t>
  </si>
  <si>
    <t>Orhei</t>
  </si>
  <si>
    <t>Rezina</t>
  </si>
  <si>
    <t>Rîșcani</t>
  </si>
  <si>
    <t>Sîngerei</t>
  </si>
  <si>
    <t>Soroca</t>
  </si>
  <si>
    <t>Strășeni</t>
  </si>
  <si>
    <t>Ștefan Vodă</t>
  </si>
  <si>
    <t>Taraclia</t>
  </si>
  <si>
    <t>Telenești</t>
  </si>
  <si>
    <t>Ungheni</t>
  </si>
  <si>
    <t>27,6</t>
  </si>
  <si>
    <t>23,5</t>
  </si>
  <si>
    <t>77,5</t>
  </si>
  <si>
    <t>7,1</t>
  </si>
  <si>
    <t>43,4</t>
  </si>
  <si>
    <t>49,4</t>
  </si>
  <si>
    <t>89.90</t>
  </si>
  <si>
    <t>7,6</t>
  </si>
  <si>
    <t>9.8</t>
  </si>
  <si>
    <t>36.7</t>
  </si>
  <si>
    <t>0.84</t>
  </si>
  <si>
    <t xml:space="preserve">    </t>
  </si>
  <si>
    <t>2 , 2</t>
  </si>
  <si>
    <t>21 ,</t>
  </si>
  <si>
    <t>37 ,3</t>
  </si>
  <si>
    <t>4,62</t>
  </si>
  <si>
    <t>2,62</t>
  </si>
  <si>
    <t>18.72</t>
  </si>
  <si>
    <t>51.86</t>
  </si>
  <si>
    <t>11.82</t>
  </si>
  <si>
    <t>36.58</t>
  </si>
  <si>
    <t>49.00</t>
  </si>
  <si>
    <t>22.53</t>
  </si>
  <si>
    <t>36.70</t>
  </si>
  <si>
    <t>5,30</t>
  </si>
  <si>
    <t>8,43</t>
  </si>
  <si>
    <t>12,91</t>
  </si>
  <si>
    <t>11,98</t>
  </si>
  <si>
    <t>10,54</t>
  </si>
  <si>
    <t>12,28</t>
  </si>
  <si>
    <t>38,10</t>
  </si>
  <si>
    <t>22,11</t>
  </si>
  <si>
    <t>10,92</t>
  </si>
  <si>
    <t>5,51</t>
  </si>
  <si>
    <t>73,31,3</t>
  </si>
  <si>
    <t>Comrat</t>
  </si>
  <si>
    <t>UTAG, Vulcanesti</t>
  </si>
  <si>
    <t>Ciadir Lunga</t>
  </si>
  <si>
    <t>UTAG,         Vulcanesti_</t>
  </si>
  <si>
    <t>Ciadir-Lunga</t>
  </si>
  <si>
    <t>Ciadir_Lunga</t>
  </si>
  <si>
    <t>UTAG,            Vulcanesti</t>
  </si>
  <si>
    <t>UTAG,        Vulcanesti</t>
  </si>
  <si>
    <t>2+3</t>
  </si>
  <si>
    <t>cel mai bine performat</t>
  </si>
  <si>
    <t>indicatorii cu cel mai mare scor galben</t>
  </si>
  <si>
    <t xml:space="preserve">Indicatorii cu cel mai mic scor </t>
  </si>
  <si>
    <t>Indicatorii</t>
  </si>
  <si>
    <t>Cu puţin sprijin</t>
  </si>
  <si>
    <r>
      <t xml:space="preserve">A. </t>
    </r>
    <r>
      <rPr>
        <b/>
        <sz val="10"/>
        <color rgb="FFEEEFEF"/>
        <rFont val="Arial"/>
        <family val="2"/>
        <charset val="238"/>
      </rPr>
      <t>DOMENIUL: DEZVOLTAREA FIZICĂ, A SĂNĂTĂŢII ŞI IGIENEI PERSONALE</t>
    </r>
  </si>
  <si>
    <t>Fisa inspectorului - rămîne la OLSDI</t>
  </si>
  <si>
    <t>nr.copii</t>
  </si>
  <si>
    <t xml:space="preserve"> </t>
  </si>
  <si>
    <t>Fisa IV - se transmite Ministerului Educatiei</t>
  </si>
  <si>
    <r>
      <t xml:space="preserve">II.    Rezultate totale per grupă/instituție per scale de apreciere </t>
    </r>
    <r>
      <rPr>
        <b/>
        <sz val="10"/>
        <rFont val="Calibri"/>
        <family val="2"/>
        <charset val="238"/>
        <scheme val="minor"/>
      </rPr>
      <t>(se calculează pe verticală prin însumarea numărului de copii care au înregistrat rezultate conform scalei de apreciere). Rata se calculează raportat la numărul total de copii monitorizați</t>
    </r>
  </si>
  <si>
    <t>Grădiniţa Hiliuţi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</si>
</sst>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2"/>
      <color rgb="FFF2F2F2"/>
      <name val="Arial"/>
      <family val="2"/>
      <charset val="238"/>
    </font>
    <font>
      <b/>
      <sz val="12"/>
      <color rgb="FFEEEFEF"/>
      <name val="Arial"/>
      <family val="2"/>
      <charset val="238"/>
    </font>
    <font>
      <sz val="12"/>
      <color rgb="FF000000"/>
      <name val="Arial"/>
      <family val="2"/>
      <charset val="238"/>
    </font>
    <font>
      <b/>
      <sz val="12"/>
      <color rgb="FF000000"/>
      <name val="Arial"/>
      <family val="2"/>
      <charset val="238"/>
    </font>
    <font>
      <b/>
      <i/>
      <sz val="12"/>
      <color rgb="FF000000"/>
      <name val="Arial"/>
      <family val="2"/>
      <charset val="238"/>
    </font>
    <font>
      <b/>
      <sz val="12"/>
      <color rgb="FFFFFFFF"/>
      <name val="Arial"/>
      <family val="2"/>
      <charset val="238"/>
    </font>
    <font>
      <sz val="12"/>
      <color rgb="FF231F20"/>
      <name val="Arial"/>
      <family val="2"/>
      <charset val="238"/>
    </font>
    <font>
      <b/>
      <i/>
      <sz val="12"/>
      <color rgb="FF231F20"/>
      <name val="Arial"/>
      <family val="2"/>
      <charset val="238"/>
    </font>
    <font>
      <sz val="11"/>
      <name val="Calibri"/>
      <family val="2"/>
      <charset val="238"/>
      <scheme val="minor"/>
    </font>
    <font>
      <b/>
      <sz val="11"/>
      <name val="Calibri"/>
      <family val="2"/>
      <charset val="238"/>
      <scheme val="minor"/>
    </font>
    <font>
      <b/>
      <sz val="11"/>
      <color rgb="FFFF0000"/>
      <name val="Calibri"/>
      <family val="2"/>
      <charset val="238"/>
      <scheme val="minor"/>
    </font>
    <font>
      <b/>
      <sz val="10"/>
      <color theme="1"/>
      <name val="Calibri"/>
      <family val="2"/>
      <charset val="238"/>
      <scheme val="minor"/>
    </font>
    <font>
      <b/>
      <sz val="10"/>
      <name val="Calibri"/>
      <family val="2"/>
      <charset val="238"/>
      <scheme val="minor"/>
    </font>
    <font>
      <b/>
      <sz val="14"/>
      <color theme="1"/>
      <name val="Calibri"/>
      <family val="2"/>
      <charset val="238"/>
      <scheme val="minor"/>
    </font>
    <font>
      <b/>
      <sz val="12"/>
      <color theme="0"/>
      <name val="Arial"/>
      <family val="2"/>
      <charset val="238"/>
    </font>
    <font>
      <sz val="11"/>
      <name val="Calibri"/>
      <family val="2"/>
      <charset val="238"/>
    </font>
    <font>
      <b/>
      <sz val="11"/>
      <color indexed="8"/>
      <name val="Calibri"/>
      <family val="2"/>
      <charset val="238"/>
    </font>
    <font>
      <sz val="11"/>
      <color indexed="8"/>
      <name val="Calibri"/>
      <family val="2"/>
      <charset val="238"/>
    </font>
    <font>
      <sz val="11"/>
      <color theme="1"/>
      <name val="Calibri"/>
      <family val="2"/>
      <charset val="238"/>
      <scheme val="minor"/>
    </font>
    <font>
      <b/>
      <sz val="11"/>
      <name val="Calibri"/>
      <family val="2"/>
      <charset val="238"/>
    </font>
    <font>
      <sz val="10"/>
      <name val="Calibri"/>
      <family val="2"/>
      <charset val="238"/>
      <scheme val="minor"/>
    </font>
    <font>
      <sz val="11"/>
      <color indexed="9"/>
      <name val="Calibri"/>
      <family val="2"/>
      <charset val="238"/>
    </font>
    <font>
      <sz val="10"/>
      <color theme="1"/>
      <name val="Calibri"/>
      <family val="2"/>
      <charset val="238"/>
      <scheme val="minor"/>
    </font>
    <font>
      <b/>
      <sz val="10"/>
      <color indexed="8"/>
      <name val="Calibri"/>
      <family val="2"/>
      <charset val="204"/>
    </font>
    <font>
      <sz val="12"/>
      <color indexed="8"/>
      <name val="Calibri"/>
      <family val="2"/>
      <charset val="238"/>
    </font>
    <font>
      <sz val="12"/>
      <color theme="1"/>
      <name val="Times New Roman"/>
      <family val="1"/>
      <charset val="238"/>
    </font>
    <font>
      <sz val="11"/>
      <name val="Times New Roman"/>
      <family val="1"/>
      <charset val="238"/>
    </font>
    <font>
      <sz val="11"/>
      <color theme="1"/>
      <name val="Calibri"/>
      <family val="2"/>
      <charset val="204"/>
      <scheme val="minor"/>
    </font>
    <font>
      <sz val="10"/>
      <color indexed="8"/>
      <name val="Calibri"/>
      <family val="2"/>
      <charset val="204"/>
    </font>
    <font>
      <sz val="11"/>
      <name val="Calibri"/>
      <family val="2"/>
      <charset val="204"/>
      <scheme val="minor"/>
    </font>
    <font>
      <b/>
      <sz val="11"/>
      <color indexed="8"/>
      <name val="Times New Roman"/>
      <family val="1"/>
      <charset val="204"/>
    </font>
    <font>
      <sz val="11"/>
      <name val="Times New Roman"/>
      <family val="1"/>
      <charset val="204"/>
    </font>
    <font>
      <sz val="13"/>
      <color theme="1"/>
      <name val="Calibri"/>
      <family val="2"/>
      <charset val="238"/>
      <scheme val="minor"/>
    </font>
    <font>
      <b/>
      <sz val="13"/>
      <color theme="1"/>
      <name val="Calibri"/>
      <family val="2"/>
      <charset val="238"/>
      <scheme val="minor"/>
    </font>
    <font>
      <sz val="13"/>
      <name val="Calibri"/>
      <family val="2"/>
      <charset val="238"/>
      <scheme val="minor"/>
    </font>
    <font>
      <b/>
      <sz val="14"/>
      <color rgb="FFFFFFFF"/>
      <name val="Times New Roman"/>
      <family val="1"/>
      <charset val="238"/>
    </font>
    <font>
      <b/>
      <sz val="12"/>
      <color theme="1"/>
      <name val="Times New Roman"/>
      <family val="1"/>
      <charset val="238"/>
    </font>
    <font>
      <b/>
      <sz val="14"/>
      <color theme="1"/>
      <name val="Times New Roman"/>
      <family val="1"/>
      <charset val="238"/>
    </font>
    <font>
      <b/>
      <sz val="12"/>
      <color rgb="FFFFFFFF"/>
      <name val="Times New Roman"/>
      <family val="1"/>
      <charset val="238"/>
    </font>
    <font>
      <b/>
      <sz val="10"/>
      <color rgb="FFFF0000"/>
      <name val="Calibri"/>
      <family val="2"/>
      <charset val="238"/>
      <scheme val="minor"/>
    </font>
    <font>
      <b/>
      <sz val="10"/>
      <color rgb="FFF2F2F2"/>
      <name val="Arial"/>
      <family val="2"/>
      <charset val="238"/>
    </font>
    <font>
      <b/>
      <sz val="10"/>
      <color rgb="FFEEEFEF"/>
      <name val="Arial"/>
      <family val="2"/>
      <charset val="238"/>
    </font>
    <font>
      <b/>
      <sz val="10"/>
      <color theme="0"/>
      <name val="Calibri"/>
      <family val="2"/>
      <charset val="238"/>
      <scheme val="minor"/>
    </font>
    <font>
      <b/>
      <sz val="10"/>
      <color rgb="FFFFFFFF"/>
      <name val="Arial"/>
      <family val="2"/>
      <charset val="238"/>
    </font>
    <font>
      <b/>
      <sz val="10"/>
      <color theme="0"/>
      <name val="Arial"/>
      <family val="2"/>
      <charset val="238"/>
    </font>
    <font>
      <sz val="10"/>
      <color theme="0"/>
      <name val="Calibri"/>
      <family val="2"/>
      <charset val="238"/>
      <scheme val="minor"/>
    </font>
    <font>
      <sz val="12"/>
      <color rgb="FFFF0000"/>
      <name val="Calibri"/>
      <family val="2"/>
      <charset val="238"/>
      <scheme val="minor"/>
    </font>
    <font>
      <b/>
      <sz val="16"/>
      <color theme="0"/>
      <name val="Calibri"/>
      <family val="2"/>
      <charset val="238"/>
      <scheme val="minor"/>
    </font>
    <font>
      <b/>
      <sz val="18"/>
      <color theme="0"/>
      <name val="Calibri"/>
      <family val="2"/>
      <charset val="238"/>
      <scheme val="minor"/>
    </font>
    <font>
      <sz val="10"/>
      <color rgb="FFFF0000"/>
      <name val="Calibri"/>
      <family val="2"/>
      <charset val="238"/>
      <scheme val="minor"/>
    </font>
    <font>
      <b/>
      <strike/>
      <sz val="10"/>
      <color theme="1"/>
      <name val="Calibri"/>
      <family val="2"/>
      <charset val="204"/>
      <scheme val="minor"/>
    </font>
  </fonts>
  <fills count="20">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9" tint="-0.249977111117893"/>
        <bgColor indexed="64"/>
      </patternFill>
    </fill>
    <fill>
      <patternFill patternType="solid">
        <fgColor theme="0"/>
        <bgColor indexed="64"/>
      </patternFill>
    </fill>
    <fill>
      <patternFill patternType="solid">
        <fgColor indexed="29"/>
        <bgColor indexed="64"/>
      </patternFill>
    </fill>
    <fill>
      <patternFill patternType="solid">
        <fgColor theme="7" tint="0.59999389629810485"/>
        <bgColor indexed="64"/>
      </patternFill>
    </fill>
    <fill>
      <patternFill patternType="solid">
        <fgColor rgb="FF4BACC6"/>
        <bgColor indexed="64"/>
      </patternFill>
    </fill>
    <fill>
      <patternFill patternType="solid">
        <fgColor rgb="FFD2EAF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78C0D4"/>
      </left>
      <right style="medium">
        <color rgb="FF78C0D4"/>
      </right>
      <top style="medium">
        <color rgb="FF78C0D4"/>
      </top>
      <bottom style="medium">
        <color rgb="FF78C0D4"/>
      </bottom>
      <diagonal/>
    </border>
    <border>
      <left style="medium">
        <color rgb="FF78C0D4"/>
      </left>
      <right style="medium">
        <color rgb="FF78C0D4"/>
      </right>
      <top/>
      <bottom style="medium">
        <color rgb="FF78C0D4"/>
      </bottom>
      <diagonal/>
    </border>
    <border>
      <left style="medium">
        <color rgb="FF78C0D4"/>
      </left>
      <right/>
      <top style="medium">
        <color rgb="FF78C0D4"/>
      </top>
      <bottom style="medium">
        <color rgb="FF78C0D4"/>
      </bottom>
      <diagonal/>
    </border>
    <border>
      <left/>
      <right/>
      <top style="medium">
        <color rgb="FF78C0D4"/>
      </top>
      <bottom style="medium">
        <color rgb="FF78C0D4"/>
      </bottom>
      <diagonal/>
    </border>
    <border>
      <left/>
      <right style="medium">
        <color rgb="FF78C0D4"/>
      </right>
      <top style="medium">
        <color rgb="FF78C0D4"/>
      </top>
      <bottom style="medium">
        <color rgb="FF78C0D4"/>
      </bottom>
      <diagonal/>
    </border>
  </borders>
  <cellStyleXfs count="3">
    <xf numFmtId="0" fontId="0" fillId="0" borderId="0"/>
    <xf numFmtId="0" fontId="21" fillId="0" borderId="0"/>
    <xf numFmtId="0" fontId="20" fillId="0" borderId="0"/>
  </cellStyleXfs>
  <cellXfs count="721">
    <xf numFmtId="0" fontId="0" fillId="0" borderId="0" xfId="0"/>
    <xf numFmtId="0" fontId="0" fillId="0" borderId="0" xfId="0" applyAlignment="1">
      <alignment vertical="top"/>
    </xf>
    <xf numFmtId="0" fontId="0" fillId="0" borderId="1" xfId="0" applyBorder="1" applyAlignment="1">
      <alignment vertical="top"/>
    </xf>
    <xf numFmtId="0" fontId="1" fillId="3" borderId="1" xfId="0" applyFont="1" applyFill="1" applyBorder="1" applyAlignment="1">
      <alignment vertical="top" wrapText="1"/>
    </xf>
    <xf numFmtId="0" fontId="1" fillId="6" borderId="1" xfId="0" applyFont="1" applyFill="1" applyBorder="1" applyAlignment="1">
      <alignment vertical="top" wrapText="1"/>
    </xf>
    <xf numFmtId="0" fontId="1" fillId="7" borderId="1" xfId="0" applyFont="1" applyFill="1" applyBorder="1" applyAlignment="1">
      <alignment vertical="top" wrapText="1"/>
    </xf>
    <xf numFmtId="0" fontId="12" fillId="4" borderId="1" xfId="0" applyFont="1" applyFill="1" applyBorder="1" applyAlignment="1">
      <alignment vertical="top" wrapText="1"/>
    </xf>
    <xf numFmtId="0" fontId="0" fillId="8" borderId="1" xfId="0" applyFill="1" applyBorder="1" applyAlignment="1">
      <alignment vertical="top"/>
    </xf>
    <xf numFmtId="0" fontId="0" fillId="10" borderId="1" xfId="0" applyFill="1" applyBorder="1" applyAlignment="1">
      <alignment vertical="top"/>
    </xf>
    <xf numFmtId="0" fontId="0" fillId="11" borderId="1" xfId="0" applyFill="1" applyBorder="1" applyAlignment="1">
      <alignment vertical="top"/>
    </xf>
    <xf numFmtId="0" fontId="0" fillId="5" borderId="1" xfId="0" applyFill="1" applyBorder="1" applyAlignment="1">
      <alignment vertical="top"/>
    </xf>
    <xf numFmtId="0" fontId="0" fillId="0" borderId="1" xfId="0" applyBorder="1"/>
    <xf numFmtId="0" fontId="0" fillId="0" borderId="11" xfId="0" applyBorder="1"/>
    <xf numFmtId="0" fontId="1" fillId="0" borderId="0" xfId="0" applyFont="1"/>
    <xf numFmtId="0" fontId="1" fillId="0" borderId="1" xfId="0" applyFont="1" applyBorder="1"/>
    <xf numFmtId="0" fontId="0" fillId="3" borderId="1" xfId="0" applyFill="1" applyBorder="1"/>
    <xf numFmtId="0" fontId="0" fillId="0" borderId="3" xfId="0" applyFill="1" applyBorder="1"/>
    <xf numFmtId="0" fontId="13" fillId="3" borderId="0" xfId="0" applyFont="1" applyFill="1"/>
    <xf numFmtId="0" fontId="0" fillId="0" borderId="0" xfId="0" applyBorder="1"/>
    <xf numFmtId="0" fontId="0" fillId="0" borderId="0" xfId="0" applyFill="1" applyBorder="1"/>
    <xf numFmtId="0" fontId="1" fillId="0" borderId="0" xfId="0" applyFont="1" applyBorder="1"/>
    <xf numFmtId="0" fontId="0" fillId="0" borderId="1" xfId="0" applyFill="1" applyBorder="1"/>
    <xf numFmtId="0" fontId="14" fillId="6" borderId="3" xfId="0" applyFont="1" applyFill="1" applyBorder="1" applyAlignment="1">
      <alignment vertical="top" wrapText="1"/>
    </xf>
    <xf numFmtId="0" fontId="14" fillId="7" borderId="3" xfId="0" applyFont="1" applyFill="1" applyBorder="1" applyAlignment="1">
      <alignment vertical="top" wrapText="1"/>
    </xf>
    <xf numFmtId="0" fontId="15" fillId="4" borderId="28" xfId="0" applyFont="1" applyFill="1" applyBorder="1" applyAlignment="1">
      <alignment vertical="top" wrapText="1"/>
    </xf>
    <xf numFmtId="0" fontId="14" fillId="6" borderId="1" xfId="0" applyFont="1" applyFill="1" applyBorder="1" applyAlignment="1">
      <alignment vertical="top" wrapText="1"/>
    </xf>
    <xf numFmtId="0" fontId="14" fillId="7" borderId="1" xfId="0" applyFont="1" applyFill="1" applyBorder="1" applyAlignment="1">
      <alignment vertical="top" wrapText="1"/>
    </xf>
    <xf numFmtId="0" fontId="14" fillId="3" borderId="12" xfId="0" applyFont="1" applyFill="1" applyBorder="1" applyAlignment="1">
      <alignment vertical="top" wrapText="1"/>
    </xf>
    <xf numFmtId="0" fontId="14" fillId="3" borderId="14" xfId="0" applyFont="1" applyFill="1" applyBorder="1" applyAlignment="1">
      <alignment vertical="top" wrapText="1"/>
    </xf>
    <xf numFmtId="0" fontId="15" fillId="4" borderId="15" xfId="0" applyFont="1" applyFill="1" applyBorder="1" applyAlignment="1">
      <alignment vertical="top" wrapText="1"/>
    </xf>
    <xf numFmtId="0" fontId="14" fillId="3" borderId="16" xfId="0" applyFont="1" applyFill="1" applyBorder="1" applyAlignment="1">
      <alignment vertical="top" wrapText="1"/>
    </xf>
    <xf numFmtId="0" fontId="15" fillId="4" borderId="17" xfId="0" applyFont="1" applyFill="1" applyBorder="1" applyAlignment="1">
      <alignment vertical="top" wrapText="1"/>
    </xf>
    <xf numFmtId="0" fontId="2" fillId="0" borderId="0" xfId="0" applyFont="1"/>
    <xf numFmtId="0" fontId="16" fillId="0" borderId="0" xfId="0" applyFont="1"/>
    <xf numFmtId="0" fontId="0" fillId="0" borderId="0" xfId="0" applyFill="1"/>
    <xf numFmtId="0" fontId="14" fillId="3" borderId="46" xfId="0" applyFont="1" applyFill="1" applyBorder="1" applyAlignment="1">
      <alignment vertical="top" wrapText="1"/>
    </xf>
    <xf numFmtId="0" fontId="14" fillId="6" borderId="31" xfId="0" applyFont="1" applyFill="1" applyBorder="1" applyAlignment="1">
      <alignment vertical="top" wrapText="1"/>
    </xf>
    <xf numFmtId="0" fontId="14" fillId="7" borderId="31" xfId="0" applyFont="1" applyFill="1" applyBorder="1" applyAlignment="1">
      <alignment vertical="top" wrapText="1"/>
    </xf>
    <xf numFmtId="0" fontId="15" fillId="4" borderId="33" xfId="0" applyFont="1" applyFill="1" applyBorder="1" applyAlignment="1">
      <alignment vertical="top" wrapText="1"/>
    </xf>
    <xf numFmtId="0" fontId="14" fillId="3" borderId="25" xfId="0" applyFont="1" applyFill="1" applyBorder="1" applyAlignment="1">
      <alignment vertical="top" wrapText="1"/>
    </xf>
    <xf numFmtId="0" fontId="14" fillId="6" borderId="2" xfId="0" applyFont="1" applyFill="1" applyBorder="1" applyAlignment="1">
      <alignment vertical="top" wrapText="1"/>
    </xf>
    <xf numFmtId="0" fontId="14" fillId="7" borderId="2" xfId="0" applyFont="1" applyFill="1" applyBorder="1" applyAlignment="1">
      <alignment vertical="top" wrapText="1"/>
    </xf>
    <xf numFmtId="0" fontId="15" fillId="4" borderId="26" xfId="0" applyFont="1" applyFill="1" applyBorder="1" applyAlignment="1">
      <alignment vertical="top" wrapText="1"/>
    </xf>
    <xf numFmtId="0" fontId="14" fillId="0" borderId="4" xfId="0" applyFont="1" applyFill="1" applyBorder="1" applyAlignment="1">
      <alignment vertical="top" wrapText="1"/>
    </xf>
    <xf numFmtId="0" fontId="14" fillId="0" borderId="0" xfId="0" applyFont="1" applyFill="1" applyBorder="1" applyAlignment="1">
      <alignment vertical="top" wrapText="1"/>
    </xf>
    <xf numFmtId="0" fontId="15" fillId="0" borderId="0" xfId="0" applyFont="1" applyFill="1" applyBorder="1" applyAlignment="1">
      <alignment vertical="top" wrapText="1"/>
    </xf>
    <xf numFmtId="0" fontId="0" fillId="0" borderId="0" xfId="0" applyBorder="1" applyAlignment="1"/>
    <xf numFmtId="0" fontId="15" fillId="4" borderId="32" xfId="0" applyFont="1" applyFill="1" applyBorder="1" applyAlignment="1">
      <alignment vertical="top" wrapText="1"/>
    </xf>
    <xf numFmtId="0" fontId="0" fillId="0" borderId="2" xfId="0" applyFill="1" applyBorder="1"/>
    <xf numFmtId="0" fontId="1" fillId="0" borderId="3" xfId="0" applyFont="1" applyBorder="1"/>
    <xf numFmtId="0" fontId="1" fillId="7" borderId="29" xfId="0" applyFont="1" applyFill="1" applyBorder="1"/>
    <xf numFmtId="0" fontId="14" fillId="3" borderId="30" xfId="0" applyFont="1" applyFill="1" applyBorder="1" applyAlignment="1">
      <alignment vertical="top" wrapText="1"/>
    </xf>
    <xf numFmtId="0" fontId="1" fillId="13" borderId="29" xfId="0" applyFont="1" applyFill="1" applyBorder="1"/>
    <xf numFmtId="0" fontId="11" fillId="0" borderId="0" xfId="0" applyFont="1" applyFill="1" applyBorder="1"/>
    <xf numFmtId="0" fontId="11" fillId="0" borderId="0" xfId="0" applyFont="1" applyFill="1"/>
    <xf numFmtId="0" fontId="0" fillId="3" borderId="0" xfId="0" applyFill="1"/>
    <xf numFmtId="0" fontId="6" fillId="0" borderId="1" xfId="0" applyFont="1" applyFill="1" applyBorder="1" applyAlignment="1">
      <alignment vertical="top" wrapText="1"/>
    </xf>
    <xf numFmtId="0" fontId="3" fillId="2" borderId="1" xfId="0" applyFont="1" applyFill="1" applyBorder="1" applyAlignment="1">
      <alignment vertical="top" wrapText="1"/>
    </xf>
    <xf numFmtId="0" fontId="5" fillId="0" borderId="1" xfId="0" applyFont="1" applyBorder="1" applyAlignment="1">
      <alignment vertical="top" wrapText="1"/>
    </xf>
    <xf numFmtId="0" fontId="8" fillId="8" borderId="1" xfId="0" applyFont="1" applyFill="1" applyBorder="1" applyAlignment="1">
      <alignment vertical="top" wrapText="1"/>
    </xf>
    <xf numFmtId="0" fontId="3" fillId="11" borderId="1" xfId="0" applyFont="1" applyFill="1" applyBorder="1" applyAlignment="1">
      <alignment vertical="top" wrapText="1"/>
    </xf>
    <xf numFmtId="0" fontId="8" fillId="5" borderId="1" xfId="0" applyFont="1" applyFill="1" applyBorder="1" applyAlignment="1">
      <alignment vertical="top" wrapText="1"/>
    </xf>
    <xf numFmtId="0" fontId="6" fillId="10" borderId="1" xfId="0" applyFont="1" applyFill="1" applyBorder="1" applyAlignment="1">
      <alignment vertical="top"/>
    </xf>
    <xf numFmtId="0" fontId="13" fillId="0" borderId="0" xfId="0" applyFont="1"/>
    <xf numFmtId="0" fontId="0" fillId="0" borderId="24" xfId="0" applyFill="1" applyBorder="1"/>
    <xf numFmtId="0" fontId="16" fillId="0" borderId="0" xfId="0" applyFont="1" applyBorder="1"/>
    <xf numFmtId="14" fontId="0" fillId="0" borderId="1" xfId="0" applyNumberFormat="1" applyFill="1" applyBorder="1" applyAlignment="1">
      <alignment vertical="top"/>
    </xf>
    <xf numFmtId="0" fontId="0" fillId="0" borderId="1" xfId="0" applyFill="1" applyBorder="1" applyAlignment="1">
      <alignment vertical="top"/>
    </xf>
    <xf numFmtId="0" fontId="11" fillId="0" borderId="0" xfId="0" applyFont="1" applyFill="1" applyBorder="1" applyAlignment="1">
      <alignment horizontal="center"/>
    </xf>
    <xf numFmtId="0" fontId="11" fillId="0" borderId="1" xfId="0" applyFont="1" applyFill="1" applyBorder="1"/>
    <xf numFmtId="0" fontId="12" fillId="0" borderId="1" xfId="0" applyFont="1" applyFill="1" applyBorder="1"/>
    <xf numFmtId="0" fontId="11" fillId="0" borderId="1" xfId="0" applyFont="1" applyFill="1" applyBorder="1" applyAlignment="1">
      <alignment horizontal="center"/>
    </xf>
    <xf numFmtId="0" fontId="12" fillId="0" borderId="1" xfId="0" applyFont="1" applyFill="1" applyBorder="1" applyAlignment="1">
      <alignment horizontal="center"/>
    </xf>
    <xf numFmtId="0" fontId="14" fillId="0" borderId="56" xfId="0" applyFont="1" applyFill="1" applyBorder="1" applyAlignment="1">
      <alignment vertical="top" wrapText="1"/>
    </xf>
    <xf numFmtId="0" fontId="14" fillId="0" borderId="61" xfId="0" applyFont="1" applyFill="1" applyBorder="1" applyAlignment="1">
      <alignment vertical="top" wrapText="1"/>
    </xf>
    <xf numFmtId="0" fontId="18" fillId="0" borderId="1" xfId="0" applyFont="1" applyFill="1" applyBorder="1"/>
    <xf numFmtId="0" fontId="20" fillId="0" borderId="1" xfId="0" applyFont="1" applyFill="1" applyBorder="1"/>
    <xf numFmtId="0" fontId="14" fillId="3" borderId="56" xfId="0" applyFont="1" applyFill="1" applyBorder="1" applyAlignment="1">
      <alignment vertical="top" wrapText="1"/>
    </xf>
    <xf numFmtId="0" fontId="14" fillId="6" borderId="57" xfId="0" applyFont="1" applyFill="1" applyBorder="1" applyAlignment="1">
      <alignment vertical="top" wrapText="1"/>
    </xf>
    <xf numFmtId="0" fontId="15" fillId="4" borderId="59" xfId="0" applyFont="1" applyFill="1" applyBorder="1" applyAlignment="1">
      <alignment vertical="top" wrapText="1"/>
    </xf>
    <xf numFmtId="0" fontId="0" fillId="0" borderId="0" xfId="0" applyAlignment="1">
      <alignment horizontal="center"/>
    </xf>
    <xf numFmtId="0" fontId="0" fillId="0" borderId="30" xfId="0" applyFill="1" applyBorder="1"/>
    <xf numFmtId="0" fontId="11" fillId="0" borderId="46" xfId="0" applyFont="1" applyFill="1" applyBorder="1"/>
    <xf numFmtId="0" fontId="14" fillId="3" borderId="42" xfId="0" applyFont="1" applyFill="1" applyBorder="1" applyAlignment="1">
      <alignment vertical="top" wrapText="1"/>
    </xf>
    <xf numFmtId="0" fontId="14" fillId="6" borderId="43" xfId="0" applyFont="1" applyFill="1" applyBorder="1" applyAlignment="1">
      <alignment vertical="top" wrapText="1"/>
    </xf>
    <xf numFmtId="0" fontId="15" fillId="4" borderId="44" xfId="0" applyFont="1" applyFill="1" applyBorder="1" applyAlignment="1">
      <alignment vertical="top" wrapText="1"/>
    </xf>
    <xf numFmtId="0" fontId="1" fillId="0" borderId="1" xfId="0" applyFont="1" applyBorder="1" applyAlignment="1">
      <alignment horizontal="left" vertical="center"/>
    </xf>
    <xf numFmtId="0" fontId="12" fillId="0" borderId="1" xfId="0" applyFont="1" applyFill="1" applyBorder="1" applyAlignment="1">
      <alignment horizontal="left"/>
    </xf>
    <xf numFmtId="164" fontId="11" fillId="0" borderId="3" xfId="0" applyNumberFormat="1" applyFont="1" applyFill="1" applyBorder="1" applyAlignment="1">
      <alignment horizontal="center"/>
    </xf>
    <xf numFmtId="164" fontId="18" fillId="0" borderId="1" xfId="0" applyNumberFormat="1" applyFont="1" applyFill="1" applyBorder="1" applyAlignment="1">
      <alignment horizontal="center"/>
    </xf>
    <xf numFmtId="0" fontId="16" fillId="0" borderId="1" xfId="0" applyFont="1" applyBorder="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11" fillId="0" borderId="0" xfId="0" applyFont="1" applyFill="1" applyAlignment="1">
      <alignment horizontal="center"/>
    </xf>
    <xf numFmtId="0" fontId="2" fillId="0" borderId="1" xfId="0" applyFont="1" applyBorder="1"/>
    <xf numFmtId="0" fontId="2" fillId="0" borderId="0" xfId="0" applyFont="1" applyBorder="1"/>
    <xf numFmtId="0" fontId="12" fillId="0" borderId="5" xfId="1" applyFont="1" applyFill="1" applyBorder="1"/>
    <xf numFmtId="0" fontId="12" fillId="0" borderId="6" xfId="1" applyFont="1" applyFill="1" applyBorder="1"/>
    <xf numFmtId="0" fontId="16" fillId="0" borderId="1" xfId="0" applyFont="1" applyBorder="1"/>
    <xf numFmtId="164" fontId="18" fillId="0" borderId="1" xfId="0" applyNumberFormat="1" applyFont="1" applyFill="1" applyBorder="1"/>
    <xf numFmtId="0" fontId="1" fillId="0" borderId="1" xfId="0" applyFont="1" applyFill="1" applyBorder="1" applyAlignment="1">
      <alignment horizontal="left" vertical="center"/>
    </xf>
    <xf numFmtId="164" fontId="20" fillId="0" borderId="1" xfId="0" applyNumberFormat="1" applyFont="1" applyFill="1" applyBorder="1"/>
    <xf numFmtId="0" fontId="0" fillId="0" borderId="1" xfId="0" applyFont="1" applyBorder="1" applyAlignment="1">
      <alignment horizontal="center" vertical="center"/>
    </xf>
    <xf numFmtId="164" fontId="11" fillId="0" borderId="1" xfId="0" applyNumberFormat="1" applyFont="1" applyFill="1" applyBorder="1"/>
    <xf numFmtId="0" fontId="12" fillId="0" borderId="11" xfId="0" applyFont="1" applyFill="1" applyBorder="1"/>
    <xf numFmtId="0" fontId="14" fillId="0" borderId="62" xfId="0" applyFont="1" applyFill="1" applyBorder="1" applyAlignment="1">
      <alignment vertical="top" wrapText="1"/>
    </xf>
    <xf numFmtId="0" fontId="2" fillId="0" borderId="0" xfId="0" applyFont="1" applyAlignment="1">
      <alignment horizontal="center"/>
    </xf>
    <xf numFmtId="0" fontId="0" fillId="0" borderId="0" xfId="0" applyBorder="1" applyAlignment="1">
      <alignment horizontal="center"/>
    </xf>
    <xf numFmtId="0" fontId="0" fillId="0" borderId="1" xfId="0" applyFont="1" applyFill="1" applyBorder="1"/>
    <xf numFmtId="0" fontId="0" fillId="0" borderId="1" xfId="0" applyFont="1" applyBorder="1" applyAlignment="1">
      <alignment horizontal="left" vertical="center"/>
    </xf>
    <xf numFmtId="0" fontId="0" fillId="0" borderId="1" xfId="0" applyFont="1" applyBorder="1" applyAlignment="1">
      <alignment horizontal="right"/>
    </xf>
    <xf numFmtId="164" fontId="11" fillId="0" borderId="1" xfId="0" applyNumberFormat="1" applyFont="1" applyFill="1" applyBorder="1" applyAlignment="1">
      <alignment horizontal="center"/>
    </xf>
    <xf numFmtId="0" fontId="0" fillId="0" borderId="1" xfId="0" applyFont="1" applyBorder="1" applyAlignment="1">
      <alignment horizontal="center"/>
    </xf>
    <xf numFmtId="2" fontId="20" fillId="0" borderId="1" xfId="0" applyNumberFormat="1" applyFont="1" applyFill="1" applyBorder="1"/>
    <xf numFmtId="0" fontId="0" fillId="0" borderId="1" xfId="0" applyFont="1" applyBorder="1"/>
    <xf numFmtId="0" fontId="0" fillId="4" borderId="0" xfId="0" applyFill="1" applyAlignment="1">
      <alignment horizontal="center"/>
    </xf>
    <xf numFmtId="0" fontId="0" fillId="4" borderId="0" xfId="0" applyFill="1" applyBorder="1" applyAlignment="1">
      <alignment horizontal="center"/>
    </xf>
    <xf numFmtId="0" fontId="14" fillId="3" borderId="46" xfId="0" applyFont="1" applyFill="1" applyBorder="1" applyAlignment="1">
      <alignment horizontal="center" vertical="top" wrapText="1"/>
    </xf>
    <xf numFmtId="0" fontId="14" fillId="6" borderId="31" xfId="0" applyFont="1" applyFill="1" applyBorder="1" applyAlignment="1">
      <alignment horizontal="center" vertical="top" wrapText="1"/>
    </xf>
    <xf numFmtId="0" fontId="15" fillId="4" borderId="33" xfId="0" applyFont="1" applyFill="1" applyBorder="1" applyAlignment="1">
      <alignment horizontal="center" vertical="top" wrapText="1"/>
    </xf>
    <xf numFmtId="0" fontId="14" fillId="3" borderId="30"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4" fillId="0" borderId="56" xfId="0" applyFont="1" applyFill="1" applyBorder="1" applyAlignment="1">
      <alignment horizontal="center" vertical="top" wrapText="1"/>
    </xf>
    <xf numFmtId="164" fontId="0" fillId="0" borderId="1" xfId="0" applyNumberFormat="1" applyFont="1" applyFill="1" applyBorder="1" applyAlignment="1">
      <alignment horizontal="center"/>
    </xf>
    <xf numFmtId="164" fontId="18" fillId="0" borderId="2" xfId="0" applyNumberFormat="1" applyFont="1" applyFill="1" applyBorder="1" applyAlignment="1">
      <alignment horizont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164" fontId="0" fillId="0" borderId="2" xfId="0" applyNumberFormat="1" applyFill="1" applyBorder="1" applyAlignment="1">
      <alignment horizontal="center"/>
    </xf>
    <xf numFmtId="0" fontId="1" fillId="0" borderId="3" xfId="0" applyFont="1" applyBorder="1" applyAlignment="1">
      <alignment horizontal="left" vertical="center"/>
    </xf>
    <xf numFmtId="0" fontId="1" fillId="0" borderId="0" xfId="0" applyFont="1" applyBorder="1" applyAlignment="1">
      <alignment horizontal="center"/>
    </xf>
    <xf numFmtId="0" fontId="14" fillId="3" borderId="25" xfId="0" applyFont="1" applyFill="1" applyBorder="1" applyAlignment="1">
      <alignment horizontal="center" vertical="top" wrapText="1"/>
    </xf>
    <xf numFmtId="0" fontId="14" fillId="6" borderId="2" xfId="0" applyFont="1" applyFill="1" applyBorder="1" applyAlignment="1">
      <alignment horizontal="center" vertical="top" wrapText="1"/>
    </xf>
    <xf numFmtId="0" fontId="15" fillId="4" borderId="26" xfId="0" applyFont="1" applyFill="1" applyBorder="1" applyAlignment="1">
      <alignment horizontal="center" vertical="top" wrapText="1"/>
    </xf>
    <xf numFmtId="0" fontId="14" fillId="3" borderId="16" xfId="0" applyFont="1" applyFill="1" applyBorder="1" applyAlignment="1">
      <alignment horizontal="center" vertical="top" wrapText="1"/>
    </xf>
    <xf numFmtId="0" fontId="14" fillId="6" borderId="1" xfId="0" applyFont="1" applyFill="1" applyBorder="1" applyAlignment="1">
      <alignment horizontal="center" vertical="top" wrapText="1"/>
    </xf>
    <xf numFmtId="0" fontId="15" fillId="4" borderId="17" xfId="0" applyFont="1" applyFill="1" applyBorder="1" applyAlignment="1">
      <alignment horizontal="center" vertical="top" wrapText="1"/>
    </xf>
    <xf numFmtId="0" fontId="0" fillId="0" borderId="0" xfId="0" applyFill="1" applyBorder="1" applyAlignment="1">
      <alignment horizontal="center"/>
    </xf>
    <xf numFmtId="164" fontId="20" fillId="0" borderId="1" xfId="0" applyNumberFormat="1" applyFont="1" applyFill="1" applyBorder="1" applyAlignment="1">
      <alignment horizontal="center"/>
    </xf>
    <xf numFmtId="0" fontId="2" fillId="0" borderId="0" xfId="0" applyFont="1" applyBorder="1" applyAlignment="1">
      <alignment horizontal="center"/>
    </xf>
    <xf numFmtId="0" fontId="22" fillId="0" borderId="1" xfId="0" applyFont="1" applyFill="1" applyBorder="1"/>
    <xf numFmtId="2" fontId="11" fillId="0" borderId="1" xfId="0" applyNumberFormat="1" applyFont="1" applyFill="1" applyBorder="1" applyAlignment="1">
      <alignment horizontal="center"/>
    </xf>
    <xf numFmtId="1" fontId="12" fillId="0" borderId="3" xfId="0" applyNumberFormat="1" applyFont="1" applyFill="1" applyBorder="1"/>
    <xf numFmtId="0" fontId="0" fillId="0" borderId="3" xfId="0" applyBorder="1"/>
    <xf numFmtId="0" fontId="11" fillId="0" borderId="2" xfId="1" applyFont="1" applyFill="1" applyBorder="1"/>
    <xf numFmtId="164" fontId="11" fillId="0" borderId="3" xfId="0" applyNumberFormat="1" applyFont="1" applyFill="1" applyBorder="1" applyAlignment="1"/>
    <xf numFmtId="164" fontId="11" fillId="0" borderId="31" xfId="0" applyNumberFormat="1" applyFont="1" applyFill="1" applyBorder="1" applyAlignment="1">
      <alignment horizontal="center"/>
    </xf>
    <xf numFmtId="0" fontId="0" fillId="0" borderId="1" xfId="0" applyFont="1" applyFill="1" applyBorder="1" applyAlignment="1">
      <alignment horizontal="center"/>
    </xf>
    <xf numFmtId="0" fontId="14" fillId="3" borderId="56" xfId="0" applyFont="1" applyFill="1" applyBorder="1" applyAlignment="1">
      <alignment horizontal="center" vertical="top" wrapText="1"/>
    </xf>
    <xf numFmtId="0" fontId="14" fillId="0" borderId="4" xfId="0" applyFont="1" applyFill="1" applyBorder="1" applyAlignment="1">
      <alignment horizontal="center" vertical="top" wrapText="1"/>
    </xf>
    <xf numFmtId="164" fontId="11" fillId="15" borderId="1" xfId="0" applyNumberFormat="1" applyFont="1" applyFill="1" applyBorder="1" applyAlignment="1">
      <alignment horizontal="center"/>
    </xf>
    <xf numFmtId="0" fontId="14" fillId="6" borderId="57" xfId="0" applyFont="1" applyFill="1" applyBorder="1" applyAlignment="1">
      <alignment horizontal="center" vertical="top" wrapText="1"/>
    </xf>
    <xf numFmtId="0" fontId="14" fillId="7" borderId="57" xfId="0" applyFont="1" applyFill="1" applyBorder="1" applyAlignment="1">
      <alignment horizontal="center" vertical="top" wrapText="1"/>
    </xf>
    <xf numFmtId="0" fontId="15" fillId="4" borderId="59" xfId="0" applyFont="1" applyFill="1" applyBorder="1" applyAlignment="1">
      <alignment horizontal="center" vertical="top" wrapText="1"/>
    </xf>
    <xf numFmtId="0" fontId="14" fillId="0" borderId="62" xfId="0" applyFont="1" applyFill="1" applyBorder="1" applyAlignment="1">
      <alignment horizontal="center" vertical="top" wrapText="1"/>
    </xf>
    <xf numFmtId="164" fontId="18" fillId="0" borderId="1" xfId="1" applyNumberFormat="1" applyFont="1" applyFill="1" applyBorder="1" applyAlignment="1">
      <alignment horizontal="center"/>
    </xf>
    <xf numFmtId="164" fontId="11" fillId="0" borderId="1" xfId="1" applyNumberFormat="1" applyFont="1" applyFill="1" applyBorder="1" applyAlignment="1">
      <alignment horizontal="center"/>
    </xf>
    <xf numFmtId="164" fontId="27" fillId="0" borderId="1" xfId="0" applyNumberFormat="1" applyFont="1" applyFill="1" applyBorder="1" applyAlignment="1">
      <alignment horizontal="center"/>
    </xf>
    <xf numFmtId="0" fontId="11" fillId="0" borderId="2" xfId="0" applyFont="1" applyFill="1" applyBorder="1" applyAlignment="1">
      <alignment horizontal="center"/>
    </xf>
    <xf numFmtId="164" fontId="0" fillId="0" borderId="1" xfId="0" applyNumberFormat="1" applyFont="1" applyBorder="1" applyAlignment="1">
      <alignment horizontal="center"/>
    </xf>
    <xf numFmtId="164" fontId="11" fillId="0" borderId="31" xfId="1" applyNumberFormat="1" applyFont="1" applyFill="1" applyBorder="1" applyAlignment="1">
      <alignment horizontal="center"/>
    </xf>
    <xf numFmtId="2" fontId="19" fillId="16" borderId="5" xfId="2" applyNumberFormat="1" applyFont="1" applyFill="1" applyBorder="1"/>
    <xf numFmtId="2" fontId="19" fillId="16" borderId="6" xfId="2" applyNumberFormat="1" applyFont="1" applyFill="1" applyBorder="1"/>
    <xf numFmtId="164" fontId="18" fillId="0" borderId="1" xfId="2" applyNumberFormat="1" applyFont="1" applyFill="1" applyBorder="1" applyAlignment="1">
      <alignment horizontal="center"/>
    </xf>
    <xf numFmtId="164" fontId="32" fillId="0" borderId="1" xfId="0" applyNumberFormat="1" applyFont="1" applyFill="1" applyBorder="1" applyAlignment="1">
      <alignment horizontal="center"/>
    </xf>
    <xf numFmtId="0" fontId="11" fillId="0" borderId="1" xfId="1" applyFont="1" applyFill="1" applyBorder="1" applyAlignment="1">
      <alignment horizontal="center"/>
    </xf>
    <xf numFmtId="0" fontId="0" fillId="4" borderId="1" xfId="0" applyFill="1" applyBorder="1"/>
    <xf numFmtId="0" fontId="1" fillId="4" borderId="1" xfId="0" applyFont="1" applyFill="1" applyBorder="1" applyAlignment="1">
      <alignment horizontal="left" vertical="center"/>
    </xf>
    <xf numFmtId="0" fontId="0" fillId="4" borderId="0" xfId="0" applyFill="1" applyBorder="1"/>
    <xf numFmtId="0" fontId="0" fillId="4" borderId="0" xfId="0" applyFill="1"/>
    <xf numFmtId="0" fontId="1" fillId="0" borderId="24" xfId="0" applyFont="1" applyBorder="1" applyAlignment="1">
      <alignment horizontal="center" vertical="center"/>
    </xf>
    <xf numFmtId="0" fontId="12" fillId="4" borderId="1" xfId="0" applyFont="1" applyFill="1" applyBorder="1"/>
    <xf numFmtId="0" fontId="11" fillId="4" borderId="0" xfId="0" applyFont="1" applyFill="1" applyBorder="1"/>
    <xf numFmtId="0" fontId="11" fillId="4" borderId="0" xfId="0" applyFont="1" applyFill="1"/>
    <xf numFmtId="164" fontId="0" fillId="0" borderId="2" xfId="0" applyNumberFormat="1" applyFont="1" applyFill="1" applyBorder="1" applyAlignment="1">
      <alignment horizontal="center"/>
    </xf>
    <xf numFmtId="164" fontId="0" fillId="0" borderId="2" xfId="0" applyNumberFormat="1" applyFont="1" applyFill="1" applyBorder="1" applyAlignment="1">
      <alignment horizontal="center" wrapText="1"/>
    </xf>
    <xf numFmtId="0" fontId="11" fillId="3" borderId="1" xfId="0" applyFont="1" applyFill="1" applyBorder="1"/>
    <xf numFmtId="164" fontId="31" fillId="0" borderId="1" xfId="2" applyNumberFormat="1" applyFont="1" applyFill="1" applyBorder="1" applyAlignment="1">
      <alignment horizontal="center" vertical="top" wrapText="1"/>
    </xf>
    <xf numFmtId="164" fontId="2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164" fontId="30" fillId="0" borderId="1" xfId="0" applyNumberFormat="1" applyFont="1" applyFill="1" applyBorder="1" applyAlignment="1">
      <alignment horizontal="center"/>
    </xf>
    <xf numFmtId="0" fontId="12" fillId="17" borderId="11" xfId="0" applyFont="1" applyFill="1" applyBorder="1" applyAlignment="1">
      <alignment horizontal="center"/>
    </xf>
    <xf numFmtId="0" fontId="1" fillId="17" borderId="11" xfId="0" applyFont="1" applyFill="1" applyBorder="1" applyAlignment="1">
      <alignment horizontal="center" vertical="center"/>
    </xf>
    <xf numFmtId="0" fontId="19" fillId="17" borderId="11" xfId="0" applyFont="1" applyFill="1" applyBorder="1" applyAlignment="1">
      <alignment horizontal="center"/>
    </xf>
    <xf numFmtId="0" fontId="22" fillId="17" borderId="29" xfId="0" applyFont="1" applyFill="1" applyBorder="1" applyAlignment="1">
      <alignment horizontal="center"/>
    </xf>
    <xf numFmtId="1" fontId="12" fillId="17" borderId="11" xfId="0" applyNumberFormat="1" applyFont="1" applyFill="1" applyBorder="1" applyAlignment="1">
      <alignment horizontal="center"/>
    </xf>
    <xf numFmtId="0" fontId="22" fillId="17" borderId="11" xfId="0" applyFont="1" applyFill="1" applyBorder="1" applyAlignment="1">
      <alignment horizontal="center"/>
    </xf>
    <xf numFmtId="0" fontId="1" fillId="17" borderId="28" xfId="0" applyFont="1" applyFill="1" applyBorder="1" applyAlignment="1">
      <alignment horizontal="center" vertical="center"/>
    </xf>
    <xf numFmtId="0" fontId="11" fillId="17" borderId="11" xfId="0" applyFont="1" applyFill="1" applyBorder="1" applyAlignment="1">
      <alignment horizontal="center"/>
    </xf>
    <xf numFmtId="0" fontId="11" fillId="17" borderId="28" xfId="0" applyFont="1" applyFill="1" applyBorder="1" applyAlignment="1">
      <alignment horizontal="center"/>
    </xf>
    <xf numFmtId="0" fontId="18" fillId="17" borderId="24" xfId="0" applyFont="1" applyFill="1" applyBorder="1" applyAlignment="1">
      <alignment horizontal="center"/>
    </xf>
    <xf numFmtId="1" fontId="11" fillId="17" borderId="1" xfId="0" applyNumberFormat="1" applyFont="1" applyFill="1" applyBorder="1" applyAlignment="1">
      <alignment horizontal="center"/>
    </xf>
    <xf numFmtId="1" fontId="1" fillId="17" borderId="11" xfId="0" applyNumberFormat="1" applyFont="1" applyFill="1" applyBorder="1" applyAlignment="1">
      <alignment horizontal="center" vertical="center"/>
    </xf>
    <xf numFmtId="1" fontId="1" fillId="17" borderId="1" xfId="0" applyNumberFormat="1" applyFont="1" applyFill="1" applyBorder="1" applyAlignment="1">
      <alignment horizontal="center" vertical="center"/>
    </xf>
    <xf numFmtId="1" fontId="1" fillId="17" borderId="24" xfId="0" applyNumberFormat="1" applyFont="1" applyFill="1" applyBorder="1" applyAlignment="1">
      <alignment horizontal="center" vertical="center"/>
    </xf>
    <xf numFmtId="1" fontId="1" fillId="17" borderId="31" xfId="0" applyNumberFormat="1" applyFont="1" applyFill="1" applyBorder="1" applyAlignment="1">
      <alignment horizontal="center" vertical="center"/>
    </xf>
    <xf numFmtId="1" fontId="18" fillId="17" borderId="1" xfId="0" applyNumberFormat="1" applyFont="1" applyFill="1" applyBorder="1" applyAlignment="1">
      <alignment horizontal="center"/>
    </xf>
    <xf numFmtId="164" fontId="16" fillId="17" borderId="1" xfId="0" applyNumberFormat="1" applyFont="1" applyFill="1" applyBorder="1" applyAlignment="1">
      <alignment horizontal="center"/>
    </xf>
    <xf numFmtId="0" fontId="11" fillId="17" borderId="1" xfId="0" applyFont="1" applyFill="1" applyBorder="1" applyAlignment="1">
      <alignment horizontal="center"/>
    </xf>
    <xf numFmtId="1" fontId="0" fillId="17" borderId="1" xfId="0" applyNumberFormat="1" applyFont="1" applyFill="1" applyBorder="1" applyAlignment="1">
      <alignment horizontal="center"/>
    </xf>
    <xf numFmtId="1" fontId="0" fillId="17" borderId="1" xfId="0" applyNumberFormat="1" applyFont="1" applyFill="1" applyBorder="1" applyAlignment="1">
      <alignment horizontal="center" vertical="center"/>
    </xf>
    <xf numFmtId="1" fontId="27" fillId="17" borderId="1" xfId="0" applyNumberFormat="1" applyFont="1" applyFill="1" applyBorder="1" applyAlignment="1">
      <alignment horizontal="center"/>
    </xf>
    <xf numFmtId="0" fontId="0" fillId="17" borderId="11" xfId="0" applyFont="1" applyFill="1" applyBorder="1" applyAlignment="1">
      <alignment horizontal="center" vertical="center"/>
    </xf>
    <xf numFmtId="0" fontId="18" fillId="17" borderId="29" xfId="0" applyFont="1" applyFill="1" applyBorder="1" applyAlignment="1">
      <alignment horizontal="center"/>
    </xf>
    <xf numFmtId="0" fontId="0" fillId="17" borderId="11" xfId="0" applyFont="1" applyFill="1" applyBorder="1" applyAlignment="1">
      <alignment horizontal="center"/>
    </xf>
    <xf numFmtId="0" fontId="11" fillId="17" borderId="29" xfId="0" applyFont="1" applyFill="1" applyBorder="1" applyAlignment="1">
      <alignment horizontal="center"/>
    </xf>
    <xf numFmtId="1" fontId="11" fillId="17" borderId="11" xfId="0" applyNumberFormat="1" applyFont="1" applyFill="1" applyBorder="1" applyAlignment="1">
      <alignment horizontal="center"/>
    </xf>
    <xf numFmtId="1" fontId="23" fillId="17" borderId="11" xfId="0" applyNumberFormat="1" applyFont="1" applyFill="1" applyBorder="1" applyAlignment="1">
      <alignment horizontal="center"/>
    </xf>
    <xf numFmtId="164" fontId="2" fillId="17" borderId="1" xfId="0" applyNumberFormat="1" applyFont="1" applyFill="1" applyBorder="1" applyAlignment="1">
      <alignment horizontal="center"/>
    </xf>
    <xf numFmtId="0" fontId="12" fillId="17" borderId="1" xfId="0" applyFont="1" applyFill="1" applyBorder="1" applyAlignment="1">
      <alignment horizontal="center"/>
    </xf>
    <xf numFmtId="0" fontId="1" fillId="17" borderId="24" xfId="0" applyFont="1" applyFill="1" applyBorder="1" applyAlignment="1">
      <alignment horizontal="center" vertical="center"/>
    </xf>
    <xf numFmtId="0" fontId="22" fillId="17" borderId="1" xfId="0" applyFont="1" applyFill="1" applyBorder="1" applyAlignment="1">
      <alignment horizontal="center"/>
    </xf>
    <xf numFmtId="0" fontId="18" fillId="17" borderId="1" xfId="0" applyFont="1" applyFill="1" applyBorder="1" applyAlignment="1">
      <alignment horizontal="center"/>
    </xf>
    <xf numFmtId="0" fontId="0" fillId="17" borderId="1" xfId="0" applyFont="1" applyFill="1" applyBorder="1" applyAlignment="1">
      <alignment horizontal="center" vertical="center"/>
    </xf>
    <xf numFmtId="0" fontId="0" fillId="17" borderId="1" xfId="0" applyFill="1" applyBorder="1" applyAlignment="1">
      <alignment horizontal="center"/>
    </xf>
    <xf numFmtId="0" fontId="0" fillId="17" borderId="11" xfId="0" applyFill="1" applyBorder="1" applyAlignment="1">
      <alignment horizontal="center"/>
    </xf>
    <xf numFmtId="0" fontId="1" fillId="17" borderId="3" xfId="0" applyFont="1" applyFill="1" applyBorder="1" applyAlignment="1">
      <alignment horizontal="center" vertical="center"/>
    </xf>
    <xf numFmtId="0" fontId="20" fillId="17" borderId="11" xfId="0" applyFont="1" applyFill="1" applyBorder="1" applyAlignment="1">
      <alignment horizontal="center"/>
    </xf>
    <xf numFmtId="0" fontId="0" fillId="17" borderId="24" xfId="0" applyFont="1" applyFill="1" applyBorder="1" applyAlignment="1">
      <alignment horizontal="center" vertical="center"/>
    </xf>
    <xf numFmtId="0" fontId="11" fillId="17" borderId="3" xfId="0" applyFont="1" applyFill="1" applyBorder="1" applyAlignment="1">
      <alignment horizontal="center"/>
    </xf>
    <xf numFmtId="0" fontId="18" fillId="17" borderId="11" xfId="0" applyFont="1" applyFill="1" applyBorder="1" applyAlignment="1">
      <alignment horizontal="center"/>
    </xf>
    <xf numFmtId="164" fontId="16" fillId="17" borderId="11" xfId="0" applyNumberFormat="1" applyFont="1" applyFill="1" applyBorder="1" applyAlignment="1">
      <alignment horizontal="center"/>
    </xf>
    <xf numFmtId="0" fontId="14" fillId="0" borderId="5" xfId="0" applyFont="1" applyFill="1" applyBorder="1" applyAlignment="1">
      <alignment horizontal="center" vertical="top" wrapText="1"/>
    </xf>
    <xf numFmtId="0" fontId="14" fillId="4" borderId="5" xfId="0" applyFont="1" applyFill="1" applyBorder="1" applyAlignment="1">
      <alignment horizontal="center" vertical="top" wrapText="1"/>
    </xf>
    <xf numFmtId="0" fontId="14" fillId="4" borderId="6" xfId="0" applyFont="1" applyFill="1" applyBorder="1" applyAlignment="1">
      <alignment horizontal="center" vertical="top" wrapText="1"/>
    </xf>
    <xf numFmtId="0" fontId="1" fillId="3" borderId="1" xfId="0" applyFont="1" applyFill="1" applyBorder="1" applyAlignment="1">
      <alignment horizontal="left" vertical="center"/>
    </xf>
    <xf numFmtId="0" fontId="0" fillId="3" borderId="30" xfId="0" applyFill="1" applyBorder="1"/>
    <xf numFmtId="0" fontId="1" fillId="3" borderId="11" xfId="0" applyFont="1" applyFill="1" applyBorder="1" applyAlignment="1">
      <alignment horizontal="center" vertical="center"/>
    </xf>
    <xf numFmtId="0" fontId="28" fillId="0" borderId="1" xfId="0" applyFont="1" applyFill="1" applyBorder="1" applyAlignment="1"/>
    <xf numFmtId="0" fontId="18" fillId="0" borderId="1" xfId="1" applyFont="1" applyFill="1" applyBorder="1"/>
    <xf numFmtId="0" fontId="11" fillId="0" borderId="1" xfId="1" applyFont="1" applyFill="1" applyBorder="1"/>
    <xf numFmtId="0" fontId="23" fillId="0" borderId="1" xfId="0" applyFont="1" applyFill="1" applyBorder="1"/>
    <xf numFmtId="164" fontId="20" fillId="0" borderId="2" xfId="0" applyNumberFormat="1" applyFont="1" applyFill="1" applyBorder="1" applyAlignment="1">
      <alignment horizontal="center"/>
    </xf>
    <xf numFmtId="0" fontId="0" fillId="17" borderId="1" xfId="0" applyFont="1" applyFill="1" applyBorder="1" applyAlignment="1">
      <alignment horizontal="center"/>
    </xf>
    <xf numFmtId="0" fontId="1" fillId="0" borderId="11" xfId="0" applyFont="1" applyBorder="1" applyAlignment="1">
      <alignment horizontal="left" vertical="center"/>
    </xf>
    <xf numFmtId="0" fontId="1" fillId="0" borderId="11" xfId="0" applyFont="1" applyFill="1" applyBorder="1" applyAlignment="1">
      <alignment horizontal="left" vertical="center"/>
    </xf>
    <xf numFmtId="0" fontId="18" fillId="0" borderId="11" xfId="0" applyFont="1" applyFill="1" applyBorder="1"/>
    <xf numFmtId="0" fontId="0" fillId="0" borderId="11" xfId="0" applyFont="1" applyBorder="1" applyAlignment="1">
      <alignment horizontal="left" vertical="center"/>
    </xf>
    <xf numFmtId="0" fontId="12" fillId="0" borderId="11" xfId="0" applyFont="1" applyFill="1" applyBorder="1" applyAlignment="1">
      <alignment horizontal="left"/>
    </xf>
    <xf numFmtId="0" fontId="20" fillId="17" borderId="1" xfId="0" applyFont="1" applyFill="1" applyBorder="1" applyAlignment="1">
      <alignment horizontal="center"/>
    </xf>
    <xf numFmtId="0" fontId="0" fillId="0" borderId="3" xfId="0" applyFont="1" applyBorder="1" applyAlignment="1">
      <alignment horizontal="center"/>
    </xf>
    <xf numFmtId="0" fontId="0" fillId="0" borderId="0" xfId="0" applyFont="1" applyBorder="1" applyAlignment="1">
      <alignment horizontal="center"/>
    </xf>
    <xf numFmtId="0" fontId="12" fillId="0" borderId="1" xfId="0" applyFont="1" applyFill="1" applyBorder="1" applyAlignment="1">
      <alignment horizontal="right"/>
    </xf>
    <xf numFmtId="0" fontId="0" fillId="0" borderId="50" xfId="0" applyFill="1" applyBorder="1"/>
    <xf numFmtId="0" fontId="12" fillId="0" borderId="11" xfId="0" applyFont="1" applyFill="1" applyBorder="1" applyAlignment="1">
      <alignment horizontal="right"/>
    </xf>
    <xf numFmtId="0" fontId="11" fillId="17" borderId="1" xfId="1" applyFont="1" applyFill="1" applyBorder="1" applyAlignment="1">
      <alignment horizontal="center"/>
    </xf>
    <xf numFmtId="0" fontId="11" fillId="17" borderId="32" xfId="0" applyFont="1" applyFill="1" applyBorder="1" applyAlignment="1">
      <alignment horizontal="center"/>
    </xf>
    <xf numFmtId="0" fontId="11" fillId="0" borderId="30" xfId="0" applyFont="1" applyFill="1" applyBorder="1"/>
    <xf numFmtId="0" fontId="0" fillId="17" borderId="2" xfId="0" applyFont="1" applyFill="1" applyBorder="1" applyAlignment="1">
      <alignment horizontal="center" vertical="center"/>
    </xf>
    <xf numFmtId="0" fontId="18" fillId="17" borderId="3" xfId="0" applyFont="1" applyFill="1" applyBorder="1" applyAlignment="1">
      <alignment horizontal="center"/>
    </xf>
    <xf numFmtId="0" fontId="26" fillId="0" borderId="31" xfId="2" applyFont="1" applyFill="1" applyBorder="1" applyAlignment="1">
      <alignment vertical="top" wrapText="1"/>
    </xf>
    <xf numFmtId="0" fontId="20" fillId="17" borderId="31" xfId="2" applyFont="1" applyFill="1" applyBorder="1" applyAlignment="1">
      <alignment horizontal="center" vertical="center"/>
    </xf>
    <xf numFmtId="164" fontId="18" fillId="0" borderId="3" xfId="0" applyNumberFormat="1" applyFont="1" applyFill="1" applyBorder="1" applyAlignment="1">
      <alignment horizontal="center"/>
    </xf>
    <xf numFmtId="1" fontId="18" fillId="17" borderId="32" xfId="0" applyNumberFormat="1" applyFont="1" applyFill="1" applyBorder="1" applyAlignment="1">
      <alignment horizontal="center"/>
    </xf>
    <xf numFmtId="0" fontId="0" fillId="0" borderId="1" xfId="0" applyFill="1" applyBorder="1" applyAlignment="1">
      <alignment horizontal="center"/>
    </xf>
    <xf numFmtId="0" fontId="0" fillId="3" borderId="0" xfId="0" applyFill="1" applyAlignment="1">
      <alignment horizontal="center"/>
    </xf>
    <xf numFmtId="0" fontId="16" fillId="3" borderId="0" xfId="0" applyFont="1" applyFill="1" applyAlignment="1">
      <alignment horizontal="center"/>
    </xf>
    <xf numFmtId="0" fontId="14" fillId="3" borderId="4" xfId="0" applyFont="1" applyFill="1" applyBorder="1" applyAlignment="1">
      <alignment horizontal="center" vertical="top" wrapText="1"/>
    </xf>
    <xf numFmtId="164" fontId="11" fillId="3" borderId="31" xfId="1" applyNumberFormat="1" applyFont="1" applyFill="1" applyBorder="1" applyAlignment="1">
      <alignment horizontal="center"/>
    </xf>
    <xf numFmtId="164" fontId="18" fillId="3" borderId="1" xfId="0" applyNumberFormat="1" applyFont="1" applyFill="1" applyBorder="1" applyAlignment="1">
      <alignment horizontal="center"/>
    </xf>
    <xf numFmtId="164" fontId="11" fillId="3" borderId="1" xfId="0" applyNumberFormat="1" applyFont="1" applyFill="1" applyBorder="1" applyAlignment="1">
      <alignment horizontal="center"/>
    </xf>
    <xf numFmtId="164" fontId="0" fillId="3" borderId="1" xfId="0" applyNumberFormat="1" applyFont="1" applyFill="1" applyBorder="1" applyAlignment="1">
      <alignment horizontal="center"/>
    </xf>
    <xf numFmtId="164" fontId="27" fillId="3" borderId="1" xfId="0" applyNumberFormat="1" applyFont="1" applyFill="1" applyBorder="1" applyAlignment="1">
      <alignment horizontal="center"/>
    </xf>
    <xf numFmtId="0" fontId="0" fillId="3" borderId="1" xfId="0" applyFont="1" applyFill="1" applyBorder="1" applyAlignment="1">
      <alignment horizontal="center"/>
    </xf>
    <xf numFmtId="164" fontId="11" fillId="3" borderId="1" xfId="1" applyNumberFormat="1" applyFont="1" applyFill="1" applyBorder="1" applyAlignment="1">
      <alignment horizontal="center"/>
    </xf>
    <xf numFmtId="164" fontId="0" fillId="3" borderId="2" xfId="0" applyNumberFormat="1" applyFont="1" applyFill="1" applyBorder="1" applyAlignment="1">
      <alignment horizontal="center"/>
    </xf>
    <xf numFmtId="0" fontId="11" fillId="3" borderId="1" xfId="0" applyFont="1" applyFill="1" applyBorder="1" applyAlignment="1">
      <alignment horizontal="center"/>
    </xf>
    <xf numFmtId="0" fontId="0" fillId="3" borderId="0" xfId="0" applyFill="1" applyBorder="1" applyAlignment="1">
      <alignment horizontal="center"/>
    </xf>
    <xf numFmtId="0" fontId="14" fillId="3" borderId="60" xfId="0" applyFont="1" applyFill="1" applyBorder="1" applyAlignment="1">
      <alignment horizontal="center" vertical="top" wrapText="1"/>
    </xf>
    <xf numFmtId="164" fontId="11" fillId="3" borderId="12" xfId="0" applyNumberFormat="1" applyFont="1" applyFill="1" applyBorder="1" applyAlignment="1">
      <alignment horizontal="center"/>
    </xf>
    <xf numFmtId="164" fontId="18" fillId="3" borderId="13" xfId="0" applyNumberFormat="1" applyFont="1" applyFill="1" applyBorder="1" applyAlignment="1">
      <alignment horizontal="center"/>
    </xf>
    <xf numFmtId="164" fontId="20" fillId="3" borderId="27" xfId="0" applyNumberFormat="1" applyFont="1" applyFill="1" applyBorder="1" applyAlignment="1">
      <alignment horizontal="center"/>
    </xf>
    <xf numFmtId="0" fontId="22" fillId="3" borderId="1" xfId="0" applyFont="1" applyFill="1" applyBorder="1"/>
    <xf numFmtId="164" fontId="11" fillId="3" borderId="3" xfId="0" applyNumberFormat="1" applyFont="1" applyFill="1" applyBorder="1" applyAlignment="1">
      <alignment horizontal="center"/>
    </xf>
    <xf numFmtId="164" fontId="20" fillId="3" borderId="2" xfId="0" applyNumberFormat="1" applyFont="1" applyFill="1" applyBorder="1" applyAlignment="1">
      <alignment horizontal="center"/>
    </xf>
    <xf numFmtId="0" fontId="18" fillId="3" borderId="1" xfId="0" applyFont="1" applyFill="1" applyBorder="1"/>
    <xf numFmtId="0" fontId="11" fillId="3" borderId="1" xfId="1" applyFont="1" applyFill="1" applyBorder="1"/>
    <xf numFmtId="0" fontId="20" fillId="3" borderId="1" xfId="0" applyFont="1" applyFill="1" applyBorder="1"/>
    <xf numFmtId="0" fontId="0" fillId="3" borderId="1" xfId="0" applyFont="1" applyFill="1" applyBorder="1"/>
    <xf numFmtId="0" fontId="0" fillId="3" borderId="46" xfId="0" applyFill="1" applyBorder="1"/>
    <xf numFmtId="0" fontId="14" fillId="3" borderId="4" xfId="0" applyFont="1" applyFill="1" applyBorder="1" applyAlignment="1">
      <alignment vertical="top" wrapText="1"/>
    </xf>
    <xf numFmtId="1" fontId="12" fillId="3" borderId="3" xfId="0" applyNumberFormat="1" applyFont="1" applyFill="1" applyBorder="1"/>
    <xf numFmtId="2" fontId="33" fillId="3" borderId="4" xfId="2" applyNumberFormat="1" applyFont="1" applyFill="1" applyBorder="1"/>
    <xf numFmtId="0" fontId="11" fillId="3" borderId="2" xfId="1" applyFont="1" applyFill="1" applyBorder="1"/>
    <xf numFmtId="2" fontId="20" fillId="3" borderId="1" xfId="0" applyNumberFormat="1" applyFont="1" applyFill="1" applyBorder="1"/>
    <xf numFmtId="2" fontId="11" fillId="3" borderId="1" xfId="0" applyNumberFormat="1" applyFont="1" applyFill="1" applyBorder="1" applyAlignment="1">
      <alignment horizontal="center"/>
    </xf>
    <xf numFmtId="164" fontId="11" fillId="3" borderId="1" xfId="0" applyNumberFormat="1" applyFont="1" applyFill="1" applyBorder="1"/>
    <xf numFmtId="164" fontId="11" fillId="3" borderId="3" xfId="0" applyNumberFormat="1" applyFont="1" applyFill="1" applyBorder="1" applyAlignment="1"/>
    <xf numFmtId="164" fontId="18" fillId="3" borderId="1" xfId="0" applyNumberFormat="1" applyFont="1" applyFill="1" applyBorder="1"/>
    <xf numFmtId="164" fontId="20" fillId="3" borderId="1" xfId="0" applyNumberFormat="1" applyFont="1" applyFill="1" applyBorder="1"/>
    <xf numFmtId="0" fontId="0" fillId="3" borderId="1" xfId="0" applyFont="1" applyFill="1" applyBorder="1" applyAlignment="1">
      <alignment horizontal="right"/>
    </xf>
    <xf numFmtId="0" fontId="26" fillId="3" borderId="31" xfId="2" applyFont="1" applyFill="1" applyBorder="1" applyAlignment="1">
      <alignment vertical="top" wrapText="1"/>
    </xf>
    <xf numFmtId="0" fontId="0" fillId="3" borderId="3" xfId="0" applyFill="1" applyBorder="1"/>
    <xf numFmtId="0" fontId="11" fillId="3" borderId="2" xfId="0" applyFont="1" applyFill="1" applyBorder="1" applyAlignment="1">
      <alignment horizontal="center"/>
    </xf>
    <xf numFmtId="0" fontId="28" fillId="3" borderId="1" xfId="0" applyFont="1" applyFill="1" applyBorder="1" applyAlignment="1"/>
    <xf numFmtId="0" fontId="18" fillId="3" borderId="1" xfId="1" applyFont="1" applyFill="1" applyBorder="1"/>
    <xf numFmtId="0" fontId="23" fillId="3" borderId="1" xfId="0" applyFont="1" applyFill="1" applyBorder="1"/>
    <xf numFmtId="0" fontId="12" fillId="3" borderId="4" xfId="1" applyFont="1" applyFill="1" applyBorder="1"/>
    <xf numFmtId="2" fontId="19" fillId="3" borderId="4" xfId="2" applyNumberFormat="1" applyFont="1" applyFill="1" applyBorder="1"/>
    <xf numFmtId="164" fontId="20" fillId="3" borderId="1" xfId="2" applyNumberFormat="1" applyFont="1" applyFill="1" applyBorder="1" applyAlignment="1">
      <alignment horizontal="center"/>
    </xf>
    <xf numFmtId="164" fontId="20" fillId="3" borderId="1" xfId="0" applyNumberFormat="1" applyFont="1" applyFill="1" applyBorder="1" applyAlignment="1">
      <alignment horizontal="center"/>
    </xf>
    <xf numFmtId="164" fontId="18" fillId="3" borderId="3" xfId="0" applyNumberFormat="1" applyFont="1" applyFill="1" applyBorder="1" applyAlignment="1">
      <alignment horizontal="center"/>
    </xf>
    <xf numFmtId="164" fontId="31" fillId="3" borderId="1" xfId="2" applyNumberFormat="1" applyFont="1" applyFill="1" applyBorder="1" applyAlignment="1">
      <alignment horizontal="center" vertical="top" wrapText="1"/>
    </xf>
    <xf numFmtId="164" fontId="28" fillId="3" borderId="1" xfId="0" applyNumberFormat="1" applyFont="1" applyFill="1" applyBorder="1" applyAlignment="1">
      <alignment horizontal="center"/>
    </xf>
    <xf numFmtId="164" fontId="23" fillId="3" borderId="1" xfId="0" applyNumberFormat="1" applyFont="1" applyFill="1" applyBorder="1" applyAlignment="1">
      <alignment horizontal="center"/>
    </xf>
    <xf numFmtId="0" fontId="0" fillId="3" borderId="0" xfId="0" applyFill="1" applyBorder="1"/>
    <xf numFmtId="0" fontId="14" fillId="3" borderId="5" xfId="0" applyFont="1" applyFill="1" applyBorder="1" applyAlignment="1">
      <alignment horizontal="center" vertical="top" wrapText="1"/>
    </xf>
    <xf numFmtId="164" fontId="0" fillId="3" borderId="2" xfId="0" applyNumberFormat="1" applyFill="1" applyBorder="1" applyAlignment="1">
      <alignment horizontal="center"/>
    </xf>
    <xf numFmtId="164" fontId="11" fillId="3" borderId="31" xfId="0" applyNumberFormat="1" applyFont="1" applyFill="1" applyBorder="1" applyAlignment="1">
      <alignment horizontal="center"/>
    </xf>
    <xf numFmtId="0" fontId="35" fillId="0" borderId="1" xfId="0" applyFont="1" applyBorder="1"/>
    <xf numFmtId="0" fontId="36" fillId="0" borderId="1" xfId="0" applyFont="1" applyBorder="1"/>
    <xf numFmtId="164" fontId="36" fillId="17" borderId="3" xfId="0" applyNumberFormat="1" applyFont="1" applyFill="1" applyBorder="1" applyAlignment="1">
      <alignment horizontal="center"/>
    </xf>
    <xf numFmtId="0" fontId="35" fillId="0" borderId="0" xfId="0" applyFont="1" applyBorder="1"/>
    <xf numFmtId="0" fontId="37" fillId="0" borderId="0" xfId="0" applyFont="1" applyFill="1"/>
    <xf numFmtId="0" fontId="0" fillId="0" borderId="29" xfId="0" applyFill="1" applyBorder="1" applyAlignment="1">
      <alignment horizontal="center"/>
    </xf>
    <xf numFmtId="0" fontId="12" fillId="0" borderId="29" xfId="1" applyFont="1" applyFill="1" applyBorder="1" applyAlignment="1">
      <alignment horizontal="center"/>
    </xf>
    <xf numFmtId="164" fontId="11" fillId="0" borderId="0" xfId="0" applyNumberFormat="1" applyFont="1" applyFill="1" applyBorder="1" applyAlignment="1">
      <alignment horizontal="center"/>
    </xf>
    <xf numFmtId="164" fontId="11" fillId="0" borderId="4" xfId="0" applyNumberFormat="1" applyFont="1" applyFill="1" applyBorder="1" applyAlignment="1">
      <alignment horizontal="center"/>
    </xf>
    <xf numFmtId="164" fontId="11" fillId="0" borderId="5" xfId="0" applyNumberFormat="1" applyFont="1" applyFill="1" applyBorder="1" applyAlignment="1">
      <alignment horizontal="center"/>
    </xf>
    <xf numFmtId="164" fontId="11" fillId="0" borderId="6" xfId="0" applyNumberFormat="1" applyFont="1" applyFill="1" applyBorder="1" applyAlignment="1">
      <alignment horizontal="center"/>
    </xf>
    <xf numFmtId="164" fontId="11" fillId="0" borderId="51" xfId="0" applyNumberFormat="1" applyFont="1" applyFill="1" applyBorder="1" applyAlignment="1">
      <alignment horizontal="center"/>
    </xf>
    <xf numFmtId="164" fontId="11" fillId="0" borderId="29" xfId="0" applyNumberFormat="1" applyFont="1" applyFill="1" applyBorder="1" applyAlignment="1">
      <alignment horizontal="center"/>
    </xf>
    <xf numFmtId="0" fontId="0" fillId="0" borderId="29" xfId="0" applyFont="1" applyFill="1" applyBorder="1" applyAlignment="1">
      <alignment horizontal="center"/>
    </xf>
    <xf numFmtId="164" fontId="0" fillId="0" borderId="4" xfId="0" applyNumberFormat="1" applyFont="1" applyFill="1" applyBorder="1" applyAlignment="1">
      <alignment horizontal="center"/>
    </xf>
    <xf numFmtId="164" fontId="1" fillId="7" borderId="4" xfId="0" applyNumberFormat="1" applyFont="1" applyFill="1" applyBorder="1"/>
    <xf numFmtId="164" fontId="29" fillId="0" borderId="1" xfId="0" applyNumberFormat="1" applyFont="1" applyFill="1" applyBorder="1" applyAlignment="1">
      <alignment horizontal="center"/>
    </xf>
    <xf numFmtId="164" fontId="18" fillId="3" borderId="2" xfId="1" applyNumberFormat="1" applyFont="1" applyFill="1" applyBorder="1" applyAlignment="1">
      <alignment horizontal="center"/>
    </xf>
    <xf numFmtId="164" fontId="18" fillId="0" borderId="2" xfId="1" applyNumberFormat="1" applyFont="1" applyFill="1" applyBorder="1" applyAlignment="1">
      <alignment horizontal="center"/>
    </xf>
    <xf numFmtId="164" fontId="18" fillId="0" borderId="31" xfId="0" applyNumberFormat="1" applyFont="1" applyFill="1" applyBorder="1" applyAlignment="1">
      <alignment horizontal="center"/>
    </xf>
    <xf numFmtId="164" fontId="11" fillId="0" borderId="5" xfId="1" applyNumberFormat="1" applyFont="1" applyFill="1" applyBorder="1" applyAlignment="1">
      <alignment horizontal="center"/>
    </xf>
    <xf numFmtId="164" fontId="11" fillId="0" borderId="6" xfId="1" applyNumberFormat="1" applyFont="1" applyFill="1" applyBorder="1" applyAlignment="1">
      <alignment horizontal="center"/>
    </xf>
    <xf numFmtId="164" fontId="11" fillId="0" borderId="29" xfId="1" applyNumberFormat="1" applyFont="1" applyFill="1" applyBorder="1" applyAlignment="1">
      <alignment horizontal="center"/>
    </xf>
    <xf numFmtId="164" fontId="0" fillId="0" borderId="30" xfId="0" applyNumberFormat="1" applyFill="1" applyBorder="1" applyAlignment="1">
      <alignment horizontal="center"/>
    </xf>
    <xf numFmtId="164" fontId="0" fillId="0" borderId="50" xfId="0" applyNumberFormat="1" applyFill="1" applyBorder="1" applyAlignment="1">
      <alignment horizontal="center"/>
    </xf>
    <xf numFmtId="164" fontId="0" fillId="0" borderId="0" xfId="0" applyNumberFormat="1" applyFill="1" applyBorder="1" applyAlignment="1">
      <alignment horizontal="center"/>
    </xf>
    <xf numFmtId="164" fontId="0" fillId="0" borderId="31" xfId="0" applyNumberFormat="1" applyFill="1" applyBorder="1" applyAlignment="1">
      <alignment horizontal="center"/>
    </xf>
    <xf numFmtId="164" fontId="0" fillId="0" borderId="33" xfId="0" applyNumberFormat="1" applyFill="1" applyBorder="1" applyAlignment="1">
      <alignment horizontal="center"/>
    </xf>
    <xf numFmtId="1" fontId="12" fillId="17" borderId="1" xfId="0" applyNumberFormat="1" applyFont="1" applyFill="1" applyBorder="1" applyAlignment="1">
      <alignment horizontal="center"/>
    </xf>
    <xf numFmtId="1" fontId="1" fillId="17" borderId="2" xfId="0" applyNumberFormat="1" applyFont="1" applyFill="1" applyBorder="1" applyAlignment="1">
      <alignment horizontal="center"/>
    </xf>
    <xf numFmtId="1" fontId="22" fillId="17" borderId="1" xfId="0" applyNumberFormat="1" applyFont="1" applyFill="1" applyBorder="1" applyAlignment="1">
      <alignment horizontal="center"/>
    </xf>
    <xf numFmtId="1" fontId="22" fillId="17" borderId="2" xfId="0" applyNumberFormat="1" applyFont="1" applyFill="1" applyBorder="1" applyAlignment="1">
      <alignment horizontal="center"/>
    </xf>
    <xf numFmtId="0" fontId="12" fillId="0" borderId="29" xfId="0" applyFont="1" applyFill="1" applyBorder="1" applyAlignment="1">
      <alignment horizontal="center"/>
    </xf>
    <xf numFmtId="1" fontId="1" fillId="17" borderId="2" xfId="0" applyNumberFormat="1" applyFont="1" applyFill="1" applyBorder="1" applyAlignment="1">
      <alignment horizontal="center" vertical="center"/>
    </xf>
    <xf numFmtId="1" fontId="1" fillId="17" borderId="3" xfId="0" applyNumberFormat="1" applyFont="1" applyFill="1" applyBorder="1" applyAlignment="1">
      <alignment horizontal="center" vertical="center"/>
    </xf>
    <xf numFmtId="1" fontId="19" fillId="17" borderId="1" xfId="2" applyNumberFormat="1" applyFont="1" applyFill="1" applyBorder="1" applyAlignment="1">
      <alignment horizontal="center" vertical="center"/>
    </xf>
    <xf numFmtId="1" fontId="1" fillId="17" borderId="1" xfId="0" applyNumberFormat="1" applyFont="1" applyFill="1" applyBorder="1" applyAlignment="1">
      <alignment horizontal="center"/>
    </xf>
    <xf numFmtId="1" fontId="1" fillId="17" borderId="28" xfId="0" applyNumberFormat="1" applyFont="1" applyFill="1" applyBorder="1" applyAlignment="1">
      <alignment horizontal="center"/>
    </xf>
    <xf numFmtId="1" fontId="1" fillId="17" borderId="11" xfId="0" applyNumberFormat="1" applyFont="1" applyFill="1" applyBorder="1" applyAlignment="1">
      <alignment horizontal="center"/>
    </xf>
    <xf numFmtId="0" fontId="1" fillId="0" borderId="0" xfId="0" applyFont="1" applyFill="1" applyBorder="1" applyAlignment="1">
      <alignment horizontal="center"/>
    </xf>
    <xf numFmtId="1" fontId="0" fillId="0" borderId="1" xfId="0" applyNumberFormat="1" applyFont="1" applyFill="1" applyBorder="1" applyAlignment="1">
      <alignment horizontal="center" vertical="center"/>
    </xf>
    <xf numFmtId="164" fontId="0" fillId="0" borderId="1" xfId="0" applyNumberFormat="1" applyFill="1" applyBorder="1" applyAlignment="1">
      <alignment horizontal="center"/>
    </xf>
    <xf numFmtId="164" fontId="24" fillId="3" borderId="1" xfId="0" applyNumberFormat="1" applyFont="1" applyFill="1" applyBorder="1" applyAlignment="1">
      <alignment horizontal="center"/>
    </xf>
    <xf numFmtId="164" fontId="14" fillId="3" borderId="2" xfId="0" applyNumberFormat="1" applyFont="1" applyFill="1" applyBorder="1" applyAlignment="1">
      <alignment horizontal="center" vertical="top" wrapText="1"/>
    </xf>
    <xf numFmtId="164" fontId="0" fillId="3" borderId="31" xfId="0" applyNumberFormat="1" applyFill="1" applyBorder="1" applyAlignment="1">
      <alignment horizontal="center"/>
    </xf>
    <xf numFmtId="164" fontId="0" fillId="3" borderId="1" xfId="0" applyNumberFormat="1" applyFill="1" applyBorder="1" applyAlignment="1">
      <alignment horizontal="center"/>
    </xf>
    <xf numFmtId="164" fontId="0" fillId="15" borderId="1" xfId="0" applyNumberFormat="1" applyFill="1" applyBorder="1" applyAlignment="1">
      <alignment horizontal="center"/>
    </xf>
    <xf numFmtId="164" fontId="20" fillId="3" borderId="1" xfId="2" applyNumberFormat="1" applyFill="1" applyBorder="1" applyAlignment="1">
      <alignment horizontal="center"/>
    </xf>
    <xf numFmtId="164" fontId="20" fillId="0" borderId="1" xfId="2" applyNumberFormat="1" applyFill="1" applyBorder="1" applyAlignment="1">
      <alignment horizontal="center"/>
    </xf>
    <xf numFmtId="164" fontId="0" fillId="3" borderId="4" xfId="0" applyNumberFormat="1" applyFill="1" applyBorder="1" applyAlignment="1">
      <alignment horizontal="center"/>
    </xf>
    <xf numFmtId="164" fontId="0" fillId="0" borderId="5" xfId="0" applyNumberFormat="1" applyFill="1" applyBorder="1" applyAlignment="1">
      <alignment horizontal="center"/>
    </xf>
    <xf numFmtId="164" fontId="0" fillId="0" borderId="6" xfId="0" applyNumberFormat="1" applyFill="1" applyBorder="1" applyAlignment="1">
      <alignment horizontal="center"/>
    </xf>
    <xf numFmtId="0" fontId="14" fillId="9" borderId="31" xfId="0" applyFont="1" applyFill="1" applyBorder="1" applyAlignment="1">
      <alignment horizontal="center" vertical="top" wrapText="1"/>
    </xf>
    <xf numFmtId="0" fontId="14" fillId="9" borderId="56" xfId="0" applyFont="1" applyFill="1" applyBorder="1" applyAlignment="1">
      <alignment horizontal="center" vertical="top" wrapText="1"/>
    </xf>
    <xf numFmtId="164" fontId="11" fillId="9" borderId="3" xfId="0" applyNumberFormat="1" applyFont="1" applyFill="1" applyBorder="1" applyAlignment="1">
      <alignment horizontal="center"/>
    </xf>
    <xf numFmtId="164" fontId="18" fillId="9" borderId="1" xfId="0" applyNumberFormat="1" applyFont="1" applyFill="1" applyBorder="1" applyAlignment="1">
      <alignment horizontal="center"/>
    </xf>
    <xf numFmtId="164" fontId="11" fillId="9" borderId="0" xfId="0" applyNumberFormat="1" applyFont="1" applyFill="1" applyBorder="1" applyAlignment="1">
      <alignment horizontal="center"/>
    </xf>
    <xf numFmtId="164" fontId="20" fillId="9" borderId="2" xfId="0" applyNumberFormat="1" applyFont="1" applyFill="1" applyBorder="1" applyAlignment="1">
      <alignment horizontal="center"/>
    </xf>
    <xf numFmtId="164" fontId="0" fillId="9" borderId="4" xfId="0" applyNumberFormat="1" applyFont="1" applyFill="1" applyBorder="1" applyAlignment="1">
      <alignment horizontal="center"/>
    </xf>
    <xf numFmtId="0" fontId="0" fillId="9" borderId="0" xfId="0" applyFill="1" applyBorder="1" applyAlignment="1">
      <alignment horizontal="center"/>
    </xf>
    <xf numFmtId="0" fontId="0" fillId="9" borderId="0" xfId="0" applyFill="1" applyAlignment="1">
      <alignment horizontal="center"/>
    </xf>
    <xf numFmtId="0" fontId="14" fillId="9" borderId="2" xfId="0" applyFont="1" applyFill="1" applyBorder="1" applyAlignment="1">
      <alignment horizontal="center" vertical="top" wrapText="1"/>
    </xf>
    <xf numFmtId="0" fontId="14" fillId="9" borderId="1" xfId="0" applyFont="1" applyFill="1" applyBorder="1" applyAlignment="1">
      <alignment horizontal="center" vertical="top" wrapText="1"/>
    </xf>
    <xf numFmtId="164" fontId="0" fillId="9" borderId="1" xfId="0" applyNumberFormat="1" applyFont="1" applyFill="1" applyBorder="1" applyAlignment="1">
      <alignment horizontal="center"/>
    </xf>
    <xf numFmtId="164" fontId="18" fillId="3" borderId="12" xfId="0" applyNumberFormat="1" applyFont="1" applyFill="1" applyBorder="1" applyAlignment="1">
      <alignment horizontal="center"/>
    </xf>
    <xf numFmtId="164" fontId="18" fillId="9" borderId="3" xfId="0" applyNumberFormat="1" applyFont="1" applyFill="1" applyBorder="1" applyAlignment="1">
      <alignment horizontal="center"/>
    </xf>
    <xf numFmtId="164" fontId="0" fillId="3" borderId="13" xfId="0" applyNumberFormat="1" applyFont="1" applyFill="1" applyBorder="1" applyAlignment="1">
      <alignment horizontal="center"/>
    </xf>
    <xf numFmtId="164" fontId="25" fillId="0" borderId="1" xfId="0" applyNumberFormat="1" applyFont="1" applyFill="1" applyBorder="1" applyAlignment="1">
      <alignment horizontal="center" vertical="top" wrapText="1"/>
    </xf>
    <xf numFmtId="164" fontId="25" fillId="9" borderId="1" xfId="0" applyNumberFormat="1" applyFont="1" applyFill="1" applyBorder="1" applyAlignment="1">
      <alignment horizontal="center" vertical="top" wrapText="1"/>
    </xf>
    <xf numFmtId="164" fontId="0" fillId="3" borderId="1" xfId="0" applyNumberFormat="1" applyFont="1" applyFill="1" applyBorder="1" applyAlignment="1">
      <alignment horizontal="center" vertical="center"/>
    </xf>
    <xf numFmtId="164" fontId="0" fillId="0" borderId="1" xfId="0" applyNumberFormat="1" applyFont="1" applyBorder="1" applyAlignment="1">
      <alignment horizontal="center" vertical="center"/>
    </xf>
    <xf numFmtId="164" fontId="0" fillId="9" borderId="1" xfId="0" applyNumberFormat="1" applyFont="1" applyFill="1" applyBorder="1" applyAlignment="1">
      <alignment horizontal="center" vertical="center"/>
    </xf>
    <xf numFmtId="164" fontId="28" fillId="3" borderId="13" xfId="0" applyNumberFormat="1" applyFont="1" applyFill="1" applyBorder="1" applyAlignment="1">
      <alignment horizontal="center"/>
    </xf>
    <xf numFmtId="164" fontId="28" fillId="9" borderId="1" xfId="0" applyNumberFormat="1" applyFont="1" applyFill="1" applyBorder="1" applyAlignment="1">
      <alignment horizontal="center"/>
    </xf>
    <xf numFmtId="164" fontId="11" fillId="3" borderId="13" xfId="0" applyNumberFormat="1" applyFont="1" applyFill="1" applyBorder="1" applyAlignment="1">
      <alignment horizontal="center"/>
    </xf>
    <xf numFmtId="164" fontId="11" fillId="9" borderId="1" xfId="0" applyNumberFormat="1" applyFont="1" applyFill="1" applyBorder="1" applyAlignment="1">
      <alignment horizontal="center"/>
    </xf>
    <xf numFmtId="164" fontId="23" fillId="3" borderId="13" xfId="0" applyNumberFormat="1" applyFont="1" applyFill="1" applyBorder="1" applyAlignment="1">
      <alignment horizontal="center"/>
    </xf>
    <xf numFmtId="164" fontId="23" fillId="9" borderId="1" xfId="0" applyNumberFormat="1" applyFont="1" applyFill="1" applyBorder="1" applyAlignment="1">
      <alignment horizontal="center"/>
    </xf>
    <xf numFmtId="164" fontId="11" fillId="3" borderId="27" xfId="0" applyNumberFormat="1" applyFont="1" applyFill="1" applyBorder="1" applyAlignment="1">
      <alignment horizontal="center"/>
    </xf>
    <xf numFmtId="164" fontId="11" fillId="0" borderId="2" xfId="0" applyNumberFormat="1" applyFont="1" applyFill="1" applyBorder="1" applyAlignment="1">
      <alignment horizontal="center"/>
    </xf>
    <xf numFmtId="164" fontId="11" fillId="9" borderId="2" xfId="0" applyNumberFormat="1" applyFont="1" applyFill="1" applyBorder="1" applyAlignment="1">
      <alignment horizontal="center"/>
    </xf>
    <xf numFmtId="164" fontId="11" fillId="3" borderId="2" xfId="0" applyNumberFormat="1" applyFont="1" applyFill="1" applyBorder="1" applyAlignment="1">
      <alignment horizontal="center"/>
    </xf>
    <xf numFmtId="164" fontId="11" fillId="3" borderId="12" xfId="1" applyNumberFormat="1" applyFont="1" applyFill="1" applyBorder="1" applyAlignment="1">
      <alignment horizontal="center"/>
    </xf>
    <xf numFmtId="164" fontId="11" fillId="0" borderId="3" xfId="1" applyNumberFormat="1" applyFont="1" applyFill="1" applyBorder="1" applyAlignment="1">
      <alignment horizontal="center"/>
    </xf>
    <xf numFmtId="164" fontId="11" fillId="9" borderId="3" xfId="1" applyNumberFormat="1" applyFont="1" applyFill="1" applyBorder="1" applyAlignment="1">
      <alignment horizontal="center"/>
    </xf>
    <xf numFmtId="164" fontId="11" fillId="3" borderId="3" xfId="1" applyNumberFormat="1" applyFont="1" applyFill="1" applyBorder="1" applyAlignment="1">
      <alignment horizontal="center"/>
    </xf>
    <xf numFmtId="164" fontId="20" fillId="3" borderId="13" xfId="0" applyNumberFormat="1" applyFont="1" applyFill="1" applyBorder="1" applyAlignment="1">
      <alignment horizontal="center"/>
    </xf>
    <xf numFmtId="164" fontId="20" fillId="9" borderId="1" xfId="0" applyNumberFormat="1" applyFont="1" applyFill="1" applyBorder="1" applyAlignment="1">
      <alignment horizontal="center"/>
    </xf>
    <xf numFmtId="164" fontId="31" fillId="9" borderId="1" xfId="2" applyNumberFormat="1" applyFont="1" applyFill="1" applyBorder="1" applyAlignment="1">
      <alignment horizontal="center" vertical="top" wrapText="1"/>
    </xf>
    <xf numFmtId="164" fontId="0" fillId="3" borderId="27" xfId="0" applyNumberFormat="1" applyFont="1" applyFill="1" applyBorder="1" applyAlignment="1">
      <alignment horizontal="center"/>
    </xf>
    <xf numFmtId="164" fontId="0" fillId="0" borderId="2" xfId="0" applyNumberFormat="1" applyFont="1" applyBorder="1" applyAlignment="1">
      <alignment horizontal="center"/>
    </xf>
    <xf numFmtId="164" fontId="0" fillId="9" borderId="2" xfId="0" applyNumberFormat="1" applyFont="1" applyFill="1" applyBorder="1" applyAlignment="1">
      <alignment horizontal="center"/>
    </xf>
    <xf numFmtId="164" fontId="18" fillId="3" borderId="27" xfId="1" applyNumberFormat="1" applyFont="1" applyFill="1" applyBorder="1" applyAlignment="1">
      <alignment horizontal="center"/>
    </xf>
    <xf numFmtId="164" fontId="18" fillId="9" borderId="2" xfId="1" applyNumberFormat="1" applyFont="1" applyFill="1" applyBorder="1" applyAlignment="1">
      <alignment horizontal="center"/>
    </xf>
    <xf numFmtId="164" fontId="0" fillId="3" borderId="46" xfId="0" applyNumberFormat="1" applyFont="1" applyFill="1" applyBorder="1" applyAlignment="1">
      <alignment horizontal="center"/>
    </xf>
    <xf numFmtId="164" fontId="0" fillId="3" borderId="30" xfId="0" applyNumberFormat="1" applyFont="1" applyFill="1" applyBorder="1" applyAlignment="1">
      <alignment horizontal="center"/>
    </xf>
    <xf numFmtId="164" fontId="20" fillId="3" borderId="13" xfId="2" applyNumberFormat="1" applyFont="1" applyFill="1" applyBorder="1" applyAlignment="1">
      <alignment horizontal="center"/>
    </xf>
    <xf numFmtId="164" fontId="20" fillId="0" borderId="1" xfId="2" applyNumberFormat="1" applyFont="1" applyFill="1" applyBorder="1" applyAlignment="1">
      <alignment horizontal="center"/>
    </xf>
    <xf numFmtId="164" fontId="20" fillId="9" borderId="1" xfId="2" applyNumberFormat="1" applyFont="1" applyFill="1" applyBorder="1" applyAlignment="1">
      <alignment horizontal="center"/>
    </xf>
    <xf numFmtId="164" fontId="11" fillId="3" borderId="13" xfId="1" applyNumberFormat="1" applyFont="1" applyFill="1" applyBorder="1" applyAlignment="1">
      <alignment horizontal="center"/>
    </xf>
    <xf numFmtId="164" fontId="11" fillId="9" borderId="1" xfId="1" applyNumberFormat="1" applyFont="1" applyFill="1" applyBorder="1" applyAlignment="1">
      <alignment horizontal="center"/>
    </xf>
    <xf numFmtId="164" fontId="0" fillId="0" borderId="30" xfId="0" applyNumberFormat="1" applyFont="1" applyFill="1" applyBorder="1" applyAlignment="1">
      <alignment horizontal="center"/>
    </xf>
    <xf numFmtId="164" fontId="0" fillId="9" borderId="30" xfId="0" applyNumberFormat="1" applyFont="1" applyFill="1" applyBorder="1" applyAlignment="1">
      <alignment horizontal="center"/>
    </xf>
    <xf numFmtId="164" fontId="0" fillId="0" borderId="50" xfId="0" applyNumberFormat="1" applyFont="1" applyFill="1" applyBorder="1" applyAlignment="1">
      <alignment horizontal="center"/>
    </xf>
    <xf numFmtId="164" fontId="0" fillId="0" borderId="0" xfId="0" applyNumberFormat="1" applyFont="1" applyFill="1" applyBorder="1" applyAlignment="1">
      <alignment horizontal="center"/>
    </xf>
    <xf numFmtId="164" fontId="0" fillId="0" borderId="31" xfId="0" applyNumberFormat="1" applyFont="1" applyFill="1" applyBorder="1" applyAlignment="1">
      <alignment horizontal="center"/>
    </xf>
    <xf numFmtId="164" fontId="0" fillId="9" borderId="31" xfId="0" applyNumberFormat="1" applyFont="1" applyFill="1" applyBorder="1" applyAlignment="1">
      <alignment horizontal="center"/>
    </xf>
    <xf numFmtId="164" fontId="0" fillId="0" borderId="33" xfId="0" applyNumberFormat="1" applyFont="1" applyFill="1" applyBorder="1" applyAlignment="1">
      <alignment horizontal="center"/>
    </xf>
    <xf numFmtId="0" fontId="16" fillId="3" borderId="0" xfId="0" applyFont="1" applyFill="1" applyBorder="1" applyAlignment="1">
      <alignment horizontal="center"/>
    </xf>
    <xf numFmtId="0" fontId="16" fillId="9" borderId="0" xfId="0" applyFont="1" applyFill="1" applyBorder="1" applyAlignment="1">
      <alignment horizontal="center"/>
    </xf>
    <xf numFmtId="0" fontId="16" fillId="3" borderId="0" xfId="0" applyFont="1" applyFill="1"/>
    <xf numFmtId="0" fontId="0" fillId="9" borderId="0" xfId="0" applyFill="1"/>
    <xf numFmtId="0" fontId="14" fillId="9" borderId="57" xfId="0" applyFont="1" applyFill="1" applyBorder="1" applyAlignment="1">
      <alignment vertical="top" wrapText="1"/>
    </xf>
    <xf numFmtId="164" fontId="16" fillId="9" borderId="11" xfId="0" applyNumberFormat="1" applyFont="1" applyFill="1" applyBorder="1" applyAlignment="1">
      <alignment horizontal="center"/>
    </xf>
    <xf numFmtId="0" fontId="14" fillId="9" borderId="43" xfId="0" applyFont="1" applyFill="1" applyBorder="1" applyAlignment="1">
      <alignment vertical="top" wrapText="1"/>
    </xf>
    <xf numFmtId="0" fontId="0" fillId="9" borderId="0" xfId="0" applyFill="1" applyBorder="1"/>
    <xf numFmtId="0" fontId="16" fillId="9" borderId="0" xfId="0" applyFont="1" applyFill="1"/>
    <xf numFmtId="0" fontId="36" fillId="0" borderId="0" xfId="0" applyFont="1" applyBorder="1"/>
    <xf numFmtId="164" fontId="36" fillId="17" borderId="0" xfId="0" applyNumberFormat="1" applyFont="1" applyFill="1" applyBorder="1" applyAlignment="1">
      <alignment horizontal="center"/>
    </xf>
    <xf numFmtId="164" fontId="36" fillId="17" borderId="30" xfId="0" applyNumberFormat="1" applyFont="1" applyFill="1" applyBorder="1" applyAlignment="1">
      <alignment horizontal="center"/>
    </xf>
    <xf numFmtId="164" fontId="36" fillId="17" borderId="31" xfId="0" applyNumberFormat="1" applyFont="1" applyFill="1" applyBorder="1" applyAlignment="1">
      <alignment horizontal="center"/>
    </xf>
    <xf numFmtId="164" fontId="36" fillId="17" borderId="32" xfId="0" applyNumberFormat="1" applyFont="1" applyFill="1" applyBorder="1" applyAlignment="1">
      <alignment horizontal="center"/>
    </xf>
    <xf numFmtId="0" fontId="14" fillId="9" borderId="5" xfId="0" applyFont="1" applyFill="1" applyBorder="1" applyAlignment="1">
      <alignment horizontal="center" vertical="top" wrapText="1"/>
    </xf>
    <xf numFmtId="0" fontId="2" fillId="3" borderId="0" xfId="0" applyFont="1" applyFill="1" applyAlignment="1">
      <alignment horizontal="center"/>
    </xf>
    <xf numFmtId="0" fontId="16" fillId="9" borderId="0" xfId="0" applyFont="1" applyFill="1" applyAlignment="1">
      <alignment horizontal="center"/>
    </xf>
    <xf numFmtId="0" fontId="16" fillId="4" borderId="0" xfId="0" applyFont="1" applyFill="1" applyAlignment="1">
      <alignment horizontal="center"/>
    </xf>
    <xf numFmtId="0" fontId="0" fillId="3" borderId="0" xfId="0" applyFont="1" applyFill="1" applyBorder="1" applyAlignment="1">
      <alignment horizontal="center"/>
    </xf>
    <xf numFmtId="0" fontId="2" fillId="3"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Alignment="1">
      <alignment horizontal="center"/>
    </xf>
    <xf numFmtId="0" fontId="0" fillId="0" borderId="0" xfId="0" applyFill="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0" fontId="16" fillId="0" borderId="1" xfId="0" applyFont="1" applyFill="1" applyBorder="1" applyAlignment="1">
      <alignment horizontal="center"/>
    </xf>
    <xf numFmtId="0" fontId="1" fillId="0" borderId="1" xfId="0" applyFont="1" applyBorder="1" applyAlignment="1">
      <alignment horizontal="center"/>
    </xf>
    <xf numFmtId="0" fontId="0" fillId="0" borderId="0" xfId="0" applyFill="1" applyBorder="1" applyAlignment="1">
      <alignment horizontal="center" wrapText="1"/>
    </xf>
    <xf numFmtId="164" fontId="1" fillId="0" borderId="4" xfId="0" applyNumberFormat="1" applyFont="1" applyFill="1" applyBorder="1"/>
    <xf numFmtId="164" fontId="34" fillId="0" borderId="1" xfId="2" applyNumberFormat="1" applyFont="1" applyFill="1" applyBorder="1" applyAlignment="1">
      <alignment horizontal="center"/>
    </xf>
    <xf numFmtId="164" fontId="25" fillId="0" borderId="2" xfId="0" applyNumberFormat="1" applyFont="1" applyFill="1" applyBorder="1" applyAlignment="1">
      <alignment horizontal="center" vertical="top" wrapText="1"/>
    </xf>
    <xf numFmtId="164" fontId="11" fillId="0" borderId="4" xfId="1" applyNumberFormat="1" applyFont="1" applyFill="1" applyBorder="1" applyAlignment="1">
      <alignment horizontal="center"/>
    </xf>
    <xf numFmtId="164" fontId="11" fillId="0" borderId="51" xfId="1" applyNumberFormat="1" applyFont="1" applyFill="1" applyBorder="1" applyAlignment="1">
      <alignment horizontal="center"/>
    </xf>
    <xf numFmtId="164" fontId="0" fillId="0" borderId="46" xfId="0" applyNumberFormat="1" applyFill="1" applyBorder="1" applyAlignment="1">
      <alignment horizontal="center"/>
    </xf>
    <xf numFmtId="0" fontId="38" fillId="18" borderId="63" xfId="0" applyFont="1" applyFill="1" applyBorder="1" applyAlignment="1">
      <alignment horizontal="center" vertical="top" wrapText="1"/>
    </xf>
    <xf numFmtId="0" fontId="39" fillId="19" borderId="64" xfId="0" applyFont="1" applyFill="1" applyBorder="1" applyAlignment="1">
      <alignment horizontal="center" vertical="top" wrapText="1"/>
    </xf>
    <xf numFmtId="0" fontId="39" fillId="0" borderId="64" xfId="0" applyFont="1" applyBorder="1" applyAlignment="1">
      <alignment horizontal="center" vertical="top" wrapText="1"/>
    </xf>
    <xf numFmtId="0" fontId="40" fillId="19" borderId="64" xfId="0" applyFont="1" applyFill="1" applyBorder="1" applyAlignment="1">
      <alignment horizontal="center" vertical="top" wrapText="1"/>
    </xf>
    <xf numFmtId="0" fontId="38" fillId="18" borderId="65" xfId="0" applyFont="1" applyFill="1" applyBorder="1" applyAlignment="1">
      <alignment horizontal="center" vertical="top" wrapText="1"/>
    </xf>
    <xf numFmtId="0" fontId="38" fillId="18" borderId="66" xfId="0" applyFont="1" applyFill="1" applyBorder="1" applyAlignment="1">
      <alignment horizontal="center" vertical="top" wrapText="1"/>
    </xf>
    <xf numFmtId="0" fontId="38" fillId="18" borderId="67" xfId="0" applyFont="1" applyFill="1" applyBorder="1" applyAlignment="1">
      <alignment horizontal="center" vertical="top" wrapText="1"/>
    </xf>
    <xf numFmtId="0" fontId="41" fillId="18" borderId="65" xfId="0" applyFont="1" applyFill="1" applyBorder="1" applyAlignment="1">
      <alignment vertical="top" wrapText="1"/>
    </xf>
    <xf numFmtId="0" fontId="41" fillId="18" borderId="66" xfId="0" applyFont="1" applyFill="1" applyBorder="1" applyAlignment="1">
      <alignment vertical="top" wrapText="1"/>
    </xf>
    <xf numFmtId="0" fontId="41" fillId="18" borderId="67" xfId="0" applyFont="1" applyFill="1" applyBorder="1" applyAlignment="1">
      <alignment vertical="top" wrapText="1"/>
    </xf>
    <xf numFmtId="0" fontId="25" fillId="0" borderId="0" xfId="0" applyFont="1"/>
    <xf numFmtId="0" fontId="42" fillId="3" borderId="0" xfId="0" applyFont="1" applyFill="1"/>
    <xf numFmtId="0" fontId="25" fillId="0" borderId="0" xfId="0" applyFont="1" applyBorder="1"/>
    <xf numFmtId="0" fontId="14" fillId="0" borderId="0" xfId="0" applyFont="1"/>
    <xf numFmtId="0" fontId="25" fillId="0" borderId="0" xfId="0" applyFont="1" applyBorder="1" applyAlignment="1"/>
    <xf numFmtId="0" fontId="25" fillId="0" borderId="1" xfId="0" applyFont="1" applyBorder="1"/>
    <xf numFmtId="0" fontId="14" fillId="0" borderId="1" xfId="0" applyFont="1" applyBorder="1" applyAlignment="1">
      <alignment wrapText="1"/>
    </xf>
    <xf numFmtId="0" fontId="14" fillId="0" borderId="11" xfId="0" applyFont="1" applyBorder="1" applyAlignment="1">
      <alignment wrapText="1"/>
    </xf>
    <xf numFmtId="0" fontId="14" fillId="0" borderId="0" xfId="0" applyFont="1" applyBorder="1" applyAlignment="1">
      <alignment horizontal="center" vertical="center"/>
    </xf>
    <xf numFmtId="0" fontId="25" fillId="0" borderId="1" xfId="0" applyFont="1" applyFill="1" applyBorder="1"/>
    <xf numFmtId="0" fontId="25" fillId="0" borderId="0" xfId="0" applyFont="1" applyFill="1" applyBorder="1"/>
    <xf numFmtId="0" fontId="25" fillId="0" borderId="0" xfId="0" applyFont="1" applyFill="1"/>
    <xf numFmtId="0" fontId="25" fillId="0" borderId="11" xfId="0" applyFont="1" applyBorder="1"/>
    <xf numFmtId="0" fontId="25" fillId="0" borderId="14" xfId="0" applyFont="1" applyFill="1" applyBorder="1"/>
    <xf numFmtId="0" fontId="25" fillId="0" borderId="12" xfId="0" applyFont="1" applyFill="1" applyBorder="1"/>
    <xf numFmtId="0" fontId="25" fillId="0" borderId="45" xfId="0" applyFont="1" applyFill="1" applyBorder="1"/>
    <xf numFmtId="0" fontId="25" fillId="0" borderId="3" xfId="0" applyFont="1" applyFill="1" applyBorder="1"/>
    <xf numFmtId="0" fontId="25" fillId="0" borderId="15" xfId="0" applyFont="1" applyFill="1" applyBorder="1"/>
    <xf numFmtId="0" fontId="25" fillId="0" borderId="16" xfId="0" applyFont="1" applyFill="1" applyBorder="1"/>
    <xf numFmtId="0" fontId="25" fillId="0" borderId="13" xfId="0" applyFont="1" applyFill="1" applyBorder="1"/>
    <xf numFmtId="0" fontId="25" fillId="0" borderId="35" xfId="0" applyFont="1" applyFill="1" applyBorder="1"/>
    <xf numFmtId="0" fontId="25" fillId="0" borderId="17" xfId="0" applyFont="1" applyFill="1" applyBorder="1"/>
    <xf numFmtId="0" fontId="25" fillId="0" borderId="2" xfId="0" applyFont="1" applyBorder="1"/>
    <xf numFmtId="0" fontId="25" fillId="0" borderId="24" xfId="0" applyFont="1" applyBorder="1"/>
    <xf numFmtId="0" fontId="25" fillId="0" borderId="25" xfId="0" applyFont="1" applyFill="1" applyBorder="1"/>
    <xf numFmtId="0" fontId="25" fillId="0" borderId="27" xfId="0" applyFont="1" applyFill="1" applyBorder="1"/>
    <xf numFmtId="0" fontId="25" fillId="0" borderId="41" xfId="0" applyFont="1" applyFill="1" applyBorder="1"/>
    <xf numFmtId="0" fontId="25" fillId="0" borderId="2" xfId="0" applyFont="1" applyFill="1" applyBorder="1"/>
    <xf numFmtId="0" fontId="25" fillId="0" borderId="26" xfId="0" applyFont="1" applyFill="1" applyBorder="1"/>
    <xf numFmtId="0" fontId="25" fillId="2" borderId="4" xfId="0" applyFont="1" applyFill="1" applyBorder="1"/>
    <xf numFmtId="0" fontId="45" fillId="2" borderId="5" xfId="0" applyFont="1" applyFill="1" applyBorder="1"/>
    <xf numFmtId="0" fontId="25" fillId="2" borderId="29" xfId="0" applyFont="1" applyFill="1" applyBorder="1"/>
    <xf numFmtId="0" fontId="25" fillId="2" borderId="5" xfId="0" applyFont="1" applyFill="1" applyBorder="1"/>
    <xf numFmtId="0" fontId="25" fillId="2" borderId="6" xfId="0" applyFont="1" applyFill="1" applyBorder="1"/>
    <xf numFmtId="0" fontId="45" fillId="0" borderId="0" xfId="0" applyFont="1" applyFill="1" applyBorder="1"/>
    <xf numFmtId="0" fontId="14" fillId="0" borderId="3" xfId="0" applyFont="1" applyBorder="1"/>
    <xf numFmtId="0" fontId="14" fillId="0" borderId="3" xfId="0" applyFont="1" applyBorder="1" applyAlignment="1">
      <alignment wrapText="1"/>
    </xf>
    <xf numFmtId="0" fontId="14" fillId="0" borderId="0" xfId="0" applyFont="1" applyBorder="1"/>
    <xf numFmtId="0" fontId="25" fillId="0" borderId="38" xfId="0" applyFont="1" applyFill="1" applyBorder="1"/>
    <xf numFmtId="0" fontId="25" fillId="0" borderId="39" xfId="0" applyFont="1" applyFill="1" applyBorder="1"/>
    <xf numFmtId="0" fontId="14" fillId="8" borderId="4" xfId="0" applyFont="1" applyFill="1" applyBorder="1"/>
    <xf numFmtId="0" fontId="45" fillId="8" borderId="5" xfId="0" applyFont="1" applyFill="1" applyBorder="1"/>
    <xf numFmtId="0" fontId="14" fillId="8" borderId="29" xfId="0" applyFont="1" applyFill="1" applyBorder="1"/>
    <xf numFmtId="0" fontId="14" fillId="8" borderId="5" xfId="0" applyFont="1" applyFill="1" applyBorder="1"/>
    <xf numFmtId="0" fontId="14" fillId="8" borderId="6" xfId="0" applyFont="1" applyFill="1" applyBorder="1"/>
    <xf numFmtId="0" fontId="14" fillId="8" borderId="51" xfId="0" applyFont="1" applyFill="1" applyBorder="1"/>
    <xf numFmtId="0" fontId="14" fillId="0" borderId="0" xfId="0" applyFont="1" applyFill="1" applyBorder="1"/>
    <xf numFmtId="0" fontId="14" fillId="0" borderId="1" xfId="0" applyFont="1" applyBorder="1"/>
    <xf numFmtId="0" fontId="14" fillId="7" borderId="4" xfId="0" applyFont="1" applyFill="1" applyBorder="1"/>
    <xf numFmtId="0" fontId="45" fillId="7" borderId="5" xfId="0" applyFont="1" applyFill="1" applyBorder="1"/>
    <xf numFmtId="0" fontId="14" fillId="7" borderId="29" xfId="0" applyFont="1" applyFill="1" applyBorder="1"/>
    <xf numFmtId="0" fontId="14" fillId="7" borderId="5" xfId="0" applyFont="1" applyFill="1" applyBorder="1"/>
    <xf numFmtId="0" fontId="14" fillId="7" borderId="6" xfId="0" applyFont="1" applyFill="1" applyBorder="1"/>
    <xf numFmtId="0" fontId="14" fillId="13" borderId="4" xfId="0" applyFont="1" applyFill="1" applyBorder="1"/>
    <xf numFmtId="0" fontId="45" fillId="13" borderId="5" xfId="0" applyFont="1" applyFill="1" applyBorder="1"/>
    <xf numFmtId="0" fontId="14" fillId="13" borderId="29" xfId="0" applyFont="1" applyFill="1" applyBorder="1"/>
    <xf numFmtId="0" fontId="14" fillId="13" borderId="5" xfId="0" applyFont="1" applyFill="1" applyBorder="1"/>
    <xf numFmtId="0" fontId="14" fillId="13" borderId="6" xfId="0" applyFont="1" applyFill="1" applyBorder="1"/>
    <xf numFmtId="0" fontId="25" fillId="13" borderId="0" xfId="0" applyFont="1" applyFill="1"/>
    <xf numFmtId="0" fontId="25" fillId="0" borderId="17" xfId="0" applyFont="1" applyBorder="1"/>
    <xf numFmtId="0" fontId="25" fillId="0" borderId="18" xfId="0" applyFont="1" applyFill="1" applyBorder="1"/>
    <xf numFmtId="0" fontId="25" fillId="0" borderId="34" xfId="0" applyFont="1" applyFill="1" applyBorder="1"/>
    <xf numFmtId="0" fontId="25" fillId="0" borderId="52" xfId="0" applyFont="1" applyFill="1" applyBorder="1"/>
    <xf numFmtId="0" fontId="25" fillId="0" borderId="19" xfId="0" applyFont="1" applyBorder="1"/>
    <xf numFmtId="0" fontId="25" fillId="0" borderId="20" xfId="0" applyFont="1" applyBorder="1"/>
    <xf numFmtId="0" fontId="48" fillId="10" borderId="4" xfId="0" applyFont="1" applyFill="1" applyBorder="1"/>
    <xf numFmtId="0" fontId="45" fillId="10" borderId="5" xfId="0" applyFont="1" applyFill="1" applyBorder="1"/>
    <xf numFmtId="0" fontId="48" fillId="10" borderId="29" xfId="0" applyFont="1" applyFill="1" applyBorder="1"/>
    <xf numFmtId="0" fontId="48" fillId="10" borderId="5" xfId="0" applyFont="1" applyFill="1" applyBorder="1"/>
    <xf numFmtId="0" fontId="48" fillId="10" borderId="6" xfId="0" applyFont="1" applyFill="1" applyBorder="1"/>
    <xf numFmtId="0" fontId="48" fillId="10" borderId="51" xfId="0" applyFont="1" applyFill="1" applyBorder="1"/>
    <xf numFmtId="0" fontId="49" fillId="3" borderId="0" xfId="0" applyFont="1" applyFill="1"/>
    <xf numFmtId="0" fontId="51" fillId="10" borderId="5" xfId="0" applyFont="1" applyFill="1" applyBorder="1"/>
    <xf numFmtId="0" fontId="50" fillId="8" borderId="5" xfId="0" applyFont="1" applyFill="1" applyBorder="1"/>
    <xf numFmtId="0" fontId="50" fillId="2" borderId="5" xfId="0" applyFont="1" applyFill="1" applyBorder="1"/>
    <xf numFmtId="0" fontId="51" fillId="7" borderId="5" xfId="0" applyFont="1" applyFill="1" applyBorder="1"/>
    <xf numFmtId="0" fontId="25" fillId="3" borderId="0" xfId="0" applyFont="1" applyFill="1"/>
    <xf numFmtId="0" fontId="14" fillId="9" borderId="42" xfId="0" applyFont="1" applyFill="1" applyBorder="1"/>
    <xf numFmtId="0" fontId="14" fillId="9" borderId="43" xfId="0" applyFont="1" applyFill="1" applyBorder="1" applyAlignment="1">
      <alignment wrapText="1"/>
    </xf>
    <xf numFmtId="0" fontId="14" fillId="9" borderId="44" xfId="0" applyFont="1" applyFill="1" applyBorder="1" applyAlignment="1">
      <alignment wrapText="1"/>
    </xf>
    <xf numFmtId="0" fontId="14" fillId="9" borderId="14" xfId="0" applyFont="1" applyFill="1" applyBorder="1"/>
    <xf numFmtId="0" fontId="14" fillId="9" borderId="3" xfId="0" applyFont="1" applyFill="1" applyBorder="1"/>
    <xf numFmtId="0" fontId="14" fillId="9" borderId="15" xfId="0" applyFont="1" applyFill="1" applyBorder="1"/>
    <xf numFmtId="0" fontId="14" fillId="9" borderId="28" xfId="0" applyFont="1" applyFill="1" applyBorder="1"/>
    <xf numFmtId="0" fontId="14" fillId="9" borderId="16" xfId="0" applyFont="1" applyFill="1" applyBorder="1" applyAlignment="1">
      <alignment horizontal="center"/>
    </xf>
    <xf numFmtId="0" fontId="14" fillId="9" borderId="1" xfId="0" applyFont="1" applyFill="1" applyBorder="1" applyAlignment="1">
      <alignment horizontal="center"/>
    </xf>
    <xf numFmtId="0" fontId="14" fillId="9" borderId="17" xfId="0" applyFont="1" applyFill="1" applyBorder="1" applyAlignment="1">
      <alignment horizontal="center"/>
    </xf>
    <xf numFmtId="0" fontId="25" fillId="0" borderId="0" xfId="0" applyFont="1" applyAlignment="1">
      <alignment wrapText="1"/>
    </xf>
    <xf numFmtId="0" fontId="25" fillId="0" borderId="16" xfId="0" applyFont="1" applyBorder="1"/>
    <xf numFmtId="0" fontId="25" fillId="3" borderId="16" xfId="0" applyFont="1" applyFill="1" applyBorder="1"/>
    <xf numFmtId="0" fontId="25" fillId="9" borderId="1" xfId="0" applyFont="1" applyFill="1" applyBorder="1"/>
    <xf numFmtId="0" fontId="25" fillId="3" borderId="1" xfId="0" applyFont="1" applyFill="1" applyBorder="1"/>
    <xf numFmtId="0" fontId="25" fillId="4" borderId="17" xfId="0" applyFont="1" applyFill="1" applyBorder="1"/>
    <xf numFmtId="0" fontId="25" fillId="13" borderId="1" xfId="0" applyFont="1" applyFill="1" applyBorder="1"/>
    <xf numFmtId="0" fontId="25" fillId="0" borderId="13" xfId="0" applyFont="1" applyBorder="1"/>
    <xf numFmtId="0" fontId="25" fillId="9" borderId="16" xfId="0" applyFont="1" applyFill="1" applyBorder="1"/>
    <xf numFmtId="0" fontId="25" fillId="4" borderId="16" xfId="0" applyFont="1" applyFill="1" applyBorder="1"/>
    <xf numFmtId="0" fontId="25" fillId="0" borderId="25" xfId="0" applyFont="1" applyBorder="1"/>
    <xf numFmtId="0" fontId="25" fillId="0" borderId="26" xfId="0" applyFont="1" applyBorder="1"/>
    <xf numFmtId="0" fontId="25" fillId="4" borderId="25" xfId="0" applyFont="1" applyFill="1" applyBorder="1"/>
    <xf numFmtId="0" fontId="25" fillId="0" borderId="18" xfId="0" applyFont="1" applyBorder="1"/>
    <xf numFmtId="0" fontId="25" fillId="0" borderId="48" xfId="0" applyFont="1" applyBorder="1"/>
    <xf numFmtId="0" fontId="25" fillId="0" borderId="31" xfId="0" applyFont="1" applyBorder="1"/>
    <xf numFmtId="0" fontId="25" fillId="0" borderId="4" xfId="0" applyFont="1" applyBorder="1"/>
    <xf numFmtId="0" fontId="25" fillId="0" borderId="5" xfId="0" applyFont="1" applyBorder="1"/>
    <xf numFmtId="0" fontId="25" fillId="0" borderId="6" xfId="0" applyFont="1" applyBorder="1"/>
    <xf numFmtId="0" fontId="42" fillId="0" borderId="0" xfId="0" applyFont="1" applyBorder="1" applyAlignment="1">
      <alignment vertical="top"/>
    </xf>
    <xf numFmtId="0" fontId="42" fillId="0" borderId="0" xfId="0" applyFont="1" applyBorder="1" applyAlignment="1">
      <alignment horizontal="center"/>
    </xf>
    <xf numFmtId="0" fontId="42" fillId="0" borderId="0" xfId="0" applyFont="1" applyFill="1" applyBorder="1" applyAlignment="1"/>
    <xf numFmtId="0" fontId="42" fillId="0" borderId="0" xfId="0" applyFont="1" applyBorder="1" applyAlignment="1">
      <alignment vertical="top" wrapText="1"/>
    </xf>
    <xf numFmtId="0" fontId="14" fillId="0" borderId="11" xfId="0" applyFont="1" applyFill="1" applyBorder="1"/>
    <xf numFmtId="0" fontId="14" fillId="9" borderId="4" xfId="0" applyFont="1" applyFill="1" applyBorder="1"/>
    <xf numFmtId="0" fontId="14" fillId="9" borderId="5" xfId="0" applyFont="1" applyFill="1" applyBorder="1"/>
    <xf numFmtId="0" fontId="14" fillId="9" borderId="6" xfId="0" applyFont="1" applyFill="1" applyBorder="1"/>
    <xf numFmtId="0" fontId="14" fillId="14" borderId="4" xfId="0" applyFont="1" applyFill="1" applyBorder="1"/>
    <xf numFmtId="0" fontId="14" fillId="14" borderId="6" xfId="0" applyFont="1" applyFill="1" applyBorder="1"/>
    <xf numFmtId="0" fontId="14" fillId="12" borderId="4" xfId="0" applyFont="1" applyFill="1" applyBorder="1"/>
    <xf numFmtId="0" fontId="14" fillId="12" borderId="5" xfId="0" applyFont="1" applyFill="1" applyBorder="1"/>
    <xf numFmtId="0" fontId="14" fillId="12" borderId="6" xfId="0" applyFont="1" applyFill="1" applyBorder="1"/>
    <xf numFmtId="0" fontId="14" fillId="10" borderId="4" xfId="0" applyFont="1" applyFill="1" applyBorder="1"/>
    <xf numFmtId="0" fontId="14" fillId="10" borderId="5" xfId="0" applyFont="1" applyFill="1" applyBorder="1"/>
    <xf numFmtId="0" fontId="14" fillId="10" borderId="29" xfId="0" applyFont="1" applyFill="1" applyBorder="1"/>
    <xf numFmtId="0" fontId="14" fillId="10" borderId="53" xfId="0" applyFont="1" applyFill="1" applyBorder="1" applyAlignment="1">
      <alignment horizontal="center"/>
    </xf>
    <xf numFmtId="0" fontId="25" fillId="3" borderId="11" xfId="0" applyFont="1" applyFill="1" applyBorder="1" applyAlignment="1"/>
    <xf numFmtId="0" fontId="14" fillId="0" borderId="11" xfId="0" applyFont="1" applyBorder="1" applyAlignment="1">
      <alignment horizontal="center"/>
    </xf>
    <xf numFmtId="0" fontId="25" fillId="9" borderId="17" xfId="0" applyFont="1" applyFill="1" applyBorder="1"/>
    <xf numFmtId="0" fontId="25" fillId="13" borderId="16" xfId="0" applyFont="1" applyFill="1" applyBorder="1"/>
    <xf numFmtId="0" fontId="25" fillId="13" borderId="17" xfId="0" applyFont="1" applyFill="1" applyBorder="1"/>
    <xf numFmtId="0" fontId="25" fillId="14" borderId="16" xfId="0" applyFont="1" applyFill="1" applyBorder="1"/>
    <xf numFmtId="0" fontId="25" fillId="14" borderId="17" xfId="0" applyFont="1" applyFill="1" applyBorder="1"/>
    <xf numFmtId="0" fontId="25" fillId="12" borderId="16" xfId="0" applyFont="1" applyFill="1" applyBorder="1"/>
    <xf numFmtId="0" fontId="25" fillId="12" borderId="1" xfId="0" applyFont="1" applyFill="1" applyBorder="1"/>
    <xf numFmtId="0" fontId="25" fillId="12" borderId="17" xfId="0" applyFont="1" applyFill="1" applyBorder="1"/>
    <xf numFmtId="0" fontId="25" fillId="10" borderId="16" xfId="0" applyFont="1" applyFill="1" applyBorder="1"/>
    <xf numFmtId="0" fontId="25" fillId="10" borderId="1" xfId="0" applyFont="1" applyFill="1" applyBorder="1"/>
    <xf numFmtId="0" fontId="25" fillId="10" borderId="11" xfId="0" applyFont="1" applyFill="1" applyBorder="1"/>
    <xf numFmtId="0" fontId="25" fillId="10" borderId="54" xfId="0" applyFont="1" applyFill="1" applyBorder="1"/>
    <xf numFmtId="0" fontId="25" fillId="0" borderId="11" xfId="0" applyFont="1" applyFill="1" applyBorder="1" applyAlignment="1"/>
    <xf numFmtId="0" fontId="14" fillId="0" borderId="11" xfId="0" applyFont="1" applyBorder="1" applyAlignment="1">
      <alignment horizontal="center" wrapText="1"/>
    </xf>
    <xf numFmtId="0" fontId="25" fillId="0" borderId="11" xfId="0" applyFont="1" applyFill="1" applyBorder="1"/>
    <xf numFmtId="0" fontId="25" fillId="13" borderId="11" xfId="0" applyFont="1" applyFill="1" applyBorder="1" applyAlignment="1"/>
    <xf numFmtId="0" fontId="25" fillId="7" borderId="1" xfId="0" applyFont="1" applyFill="1" applyBorder="1"/>
    <xf numFmtId="0" fontId="25" fillId="7" borderId="11" xfId="0" applyFont="1" applyFill="1" applyBorder="1" applyAlignment="1"/>
    <xf numFmtId="0" fontId="25" fillId="0" borderId="24" xfId="0" applyFont="1" applyFill="1" applyBorder="1"/>
    <xf numFmtId="0" fontId="25" fillId="4" borderId="2" xfId="0" applyFont="1" applyFill="1" applyBorder="1"/>
    <xf numFmtId="0" fontId="25" fillId="4" borderId="24" xfId="0" applyFont="1" applyFill="1" applyBorder="1" applyAlignment="1">
      <alignment wrapText="1"/>
    </xf>
    <xf numFmtId="0" fontId="25" fillId="9" borderId="25" xfId="0" applyFont="1" applyFill="1" applyBorder="1"/>
    <xf numFmtId="0" fontId="25" fillId="9" borderId="2" xfId="0" applyFont="1" applyFill="1" applyBorder="1"/>
    <xf numFmtId="0" fontId="25" fillId="9" borderId="26" xfId="0" applyFont="1" applyFill="1" applyBorder="1"/>
    <xf numFmtId="0" fontId="25" fillId="13" borderId="25" xfId="0" applyFont="1" applyFill="1" applyBorder="1"/>
    <xf numFmtId="0" fontId="25" fillId="13" borderId="2" xfId="0" applyFont="1" applyFill="1" applyBorder="1"/>
    <xf numFmtId="0" fontId="25" fillId="13" borderId="26" xfId="0" applyFont="1" applyFill="1" applyBorder="1"/>
    <xf numFmtId="0" fontId="25" fillId="14" borderId="25" xfId="0" applyFont="1" applyFill="1" applyBorder="1"/>
    <xf numFmtId="0" fontId="25" fillId="14" borderId="26" xfId="0" applyFont="1" applyFill="1" applyBorder="1"/>
    <xf numFmtId="0" fontId="25" fillId="12" borderId="25" xfId="0" applyFont="1" applyFill="1" applyBorder="1"/>
    <xf numFmtId="0" fontId="25" fillId="12" borderId="2" xfId="0" applyFont="1" applyFill="1" applyBorder="1"/>
    <xf numFmtId="0" fontId="25" fillId="12" borderId="26" xfId="0" applyFont="1" applyFill="1" applyBorder="1"/>
    <xf numFmtId="0" fontId="25" fillId="10" borderId="25" xfId="0" applyFont="1" applyFill="1" applyBorder="1"/>
    <xf numFmtId="0" fontId="25" fillId="10" borderId="2" xfId="0" applyFont="1" applyFill="1" applyBorder="1"/>
    <xf numFmtId="0" fontId="25" fillId="10" borderId="24" xfId="0" applyFont="1" applyFill="1" applyBorder="1"/>
    <xf numFmtId="0" fontId="25" fillId="10" borderId="55" xfId="0" applyFont="1" applyFill="1" applyBorder="1"/>
    <xf numFmtId="0" fontId="53" fillId="0" borderId="4" xfId="0" applyFont="1" applyFill="1" applyBorder="1" applyAlignment="1">
      <alignment vertical="top" wrapText="1"/>
    </xf>
    <xf numFmtId="9" fontId="14" fillId="0" borderId="4" xfId="0" applyNumberFormat="1" applyFont="1" applyFill="1" applyBorder="1" applyAlignment="1">
      <alignment vertical="top"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40" xfId="0" applyFont="1" applyBorder="1" applyAlignment="1">
      <alignment horizontal="center"/>
    </xf>
    <xf numFmtId="0" fontId="42" fillId="0" borderId="0" xfId="0" applyFont="1" applyFill="1" applyBorder="1" applyAlignment="1">
      <alignment vertical="top" wrapText="1"/>
    </xf>
    <xf numFmtId="0" fontId="42" fillId="0" borderId="0" xfId="0" applyFont="1" applyBorder="1" applyAlignment="1"/>
    <xf numFmtId="0" fontId="25" fillId="0" borderId="0" xfId="0" applyFont="1" applyAlignment="1"/>
    <xf numFmtId="0" fontId="14" fillId="0" borderId="36" xfId="0" applyFont="1" applyBorder="1" applyAlignment="1">
      <alignment horizontal="center"/>
    </xf>
    <xf numFmtId="0" fontId="14" fillId="0" borderId="37" xfId="0" applyFont="1" applyBorder="1" applyAlignment="1">
      <alignment horizontal="center"/>
    </xf>
    <xf numFmtId="0" fontId="25" fillId="0" borderId="37" xfId="0" applyFont="1" applyBorder="1" applyAlignment="1"/>
    <xf numFmtId="0" fontId="25" fillId="0" borderId="40" xfId="0" applyFont="1" applyBorder="1" applyAlignment="1"/>
    <xf numFmtId="0" fontId="42" fillId="0" borderId="0" xfId="0" applyFont="1" applyBorder="1" applyAlignment="1">
      <alignment vertical="top" wrapText="1"/>
    </xf>
    <xf numFmtId="0" fontId="42" fillId="0" borderId="0" xfId="0" applyFont="1" applyBorder="1" applyAlignment="1">
      <alignment vertical="top"/>
    </xf>
    <xf numFmtId="0" fontId="14" fillId="13" borderId="43" xfId="0" applyFont="1" applyFill="1" applyBorder="1" applyAlignment="1">
      <alignment wrapText="1"/>
    </xf>
    <xf numFmtId="0" fontId="14" fillId="3" borderId="42" xfId="0" applyFont="1" applyFill="1" applyBorder="1" applyAlignment="1">
      <alignment wrapText="1"/>
    </xf>
    <xf numFmtId="0" fontId="25" fillId="0" borderId="43" xfId="0" applyFont="1" applyBorder="1" applyAlignment="1">
      <alignment wrapText="1"/>
    </xf>
    <xf numFmtId="0" fontId="14" fillId="7" borderId="43" xfId="0" applyFont="1" applyFill="1" applyBorder="1" applyAlignment="1">
      <alignment wrapText="1"/>
    </xf>
    <xf numFmtId="0" fontId="14" fillId="4" borderId="43" xfId="0" applyFont="1" applyFill="1" applyBorder="1" applyAlignment="1">
      <alignment wrapText="1"/>
    </xf>
    <xf numFmtId="0" fontId="25" fillId="0" borderId="44" xfId="0" applyFont="1" applyBorder="1" applyAlignment="1">
      <alignment wrapText="1"/>
    </xf>
    <xf numFmtId="0" fontId="14" fillId="0" borderId="8"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42" fillId="0" borderId="49" xfId="0" applyFont="1" applyFill="1" applyBorder="1" applyAlignment="1">
      <alignment wrapText="1"/>
    </xf>
    <xf numFmtId="0" fontId="25" fillId="0" borderId="0" xfId="0" applyFont="1" applyAlignment="1">
      <alignment wrapText="1"/>
    </xf>
    <xf numFmtId="0" fontId="52" fillId="0" borderId="49" xfId="0" applyFont="1" applyBorder="1" applyAlignment="1">
      <alignment wrapText="1"/>
    </xf>
    <xf numFmtId="0" fontId="14" fillId="0" borderId="51" xfId="0" applyFont="1" applyBorder="1" applyAlignment="1">
      <alignment horizontal="center" vertical="center"/>
    </xf>
    <xf numFmtId="0" fontId="14" fillId="0" borderId="5" xfId="0" applyFont="1" applyBorder="1" applyAlignment="1">
      <alignment horizontal="center" vertical="center"/>
    </xf>
    <xf numFmtId="0" fontId="14" fillId="0" borderId="29"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47" fillId="10" borderId="8" xfId="0" applyFont="1" applyFill="1" applyBorder="1" applyAlignment="1">
      <alignment vertical="top"/>
    </xf>
    <xf numFmtId="0" fontId="48" fillId="0" borderId="9" xfId="0" applyFont="1" applyBorder="1" applyAlignment="1"/>
    <xf numFmtId="0" fontId="25" fillId="0" borderId="9" xfId="0" applyFont="1" applyBorder="1" applyAlignment="1"/>
    <xf numFmtId="0" fontId="25" fillId="0" borderId="10" xfId="0" applyFont="1" applyBorder="1" applyAlignment="1"/>
    <xf numFmtId="0" fontId="14" fillId="0" borderId="24" xfId="0" applyFont="1" applyBorder="1" applyAlignment="1">
      <alignment horizontal="center" vertical="center"/>
    </xf>
    <xf numFmtId="0" fontId="14" fillId="0" borderId="39" xfId="0" applyFont="1" applyBorder="1" applyAlignment="1">
      <alignment horizontal="center" vertical="center"/>
    </xf>
    <xf numFmtId="0" fontId="25" fillId="0" borderId="28" xfId="0" applyFont="1" applyBorder="1" applyAlignment="1">
      <alignment horizontal="center" vertical="center"/>
    </xf>
    <xf numFmtId="0" fontId="25"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46" fillId="13" borderId="8" xfId="0" applyFont="1" applyFill="1" applyBorder="1" applyAlignment="1">
      <alignment vertical="top" wrapText="1"/>
    </xf>
    <xf numFmtId="0" fontId="25" fillId="13" borderId="9" xfId="0" applyFont="1" applyFill="1" applyBorder="1" applyAlignment="1"/>
    <xf numFmtId="0" fontId="25" fillId="13" borderId="10" xfId="0" applyFont="1" applyFill="1" applyBorder="1" applyAlignment="1"/>
    <xf numFmtId="0" fontId="43" fillId="11" borderId="0" xfId="0" applyFont="1" applyFill="1" applyBorder="1" applyAlignment="1">
      <alignment vertical="top" wrapText="1"/>
    </xf>
    <xf numFmtId="0" fontId="25" fillId="0" borderId="50" xfId="0" applyFont="1" applyBorder="1" applyAlignment="1"/>
    <xf numFmtId="0" fontId="46" fillId="8" borderId="8" xfId="0" applyFont="1" applyFill="1" applyBorder="1" applyAlignment="1">
      <alignment vertical="top"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41" xfId="0" applyFont="1" applyBorder="1" applyAlignment="1">
      <alignment horizontal="center" vertical="center"/>
    </xf>
    <xf numFmtId="0" fontId="25" fillId="0" borderId="45" xfId="0" applyFont="1" applyBorder="1" applyAlignment="1">
      <alignment horizontal="center" vertical="center"/>
    </xf>
    <xf numFmtId="0" fontId="25" fillId="0" borderId="22" xfId="0" applyFont="1" applyBorder="1"/>
    <xf numFmtId="0" fontId="25" fillId="0" borderId="23" xfId="0" applyFont="1" applyBorder="1"/>
    <xf numFmtId="0" fontId="43" fillId="2" borderId="0" xfId="0" applyFont="1" applyFill="1" applyBorder="1" applyAlignment="1">
      <alignment vertical="top" wrapText="1"/>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3" fillId="2" borderId="0" xfId="0" applyFont="1" applyFill="1" applyBorder="1" applyAlignment="1">
      <alignment vertical="top" wrapTex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1" fillId="0" borderId="24" xfId="0" applyFont="1" applyBorder="1" applyAlignment="1">
      <alignment horizontal="center" vertical="center" wrapText="1"/>
    </xf>
    <xf numFmtId="0" fontId="1" fillId="0" borderId="41"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9" borderId="8" xfId="0" applyFont="1" applyFill="1" applyBorder="1" applyAlignment="1">
      <alignment vertical="top" wrapText="1"/>
    </xf>
    <xf numFmtId="0" fontId="8" fillId="9" borderId="9" xfId="0" applyFont="1" applyFill="1" applyBorder="1" applyAlignment="1">
      <alignment vertical="top" wrapText="1"/>
    </xf>
    <xf numFmtId="0" fontId="8" fillId="9" borderId="10" xfId="0" applyFont="1" applyFill="1" applyBorder="1" applyAlignment="1">
      <alignment vertical="top" wrapText="1"/>
    </xf>
    <xf numFmtId="0" fontId="1" fillId="0" borderId="47" xfId="0" applyFont="1" applyBorder="1" applyAlignment="1">
      <alignment wrapText="1"/>
    </xf>
    <xf numFmtId="0" fontId="0" fillId="0" borderId="23" xfId="0" applyBorder="1" applyAlignment="1"/>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3" fillId="11" borderId="0" xfId="0" applyFont="1" applyFill="1" applyBorder="1" applyAlignment="1">
      <alignment vertical="top" wrapText="1"/>
    </xf>
    <xf numFmtId="0" fontId="3" fillId="11" borderId="50" xfId="0" applyFont="1" applyFill="1" applyBorder="1" applyAlignment="1">
      <alignment vertical="top" wrapText="1"/>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11" xfId="0" applyFont="1" applyBorder="1" applyAlignment="1">
      <alignment wrapText="1"/>
    </xf>
    <xf numFmtId="0" fontId="0" fillId="0" borderId="35" xfId="0" applyBorder="1" applyAlignment="1"/>
    <xf numFmtId="0" fontId="8" fillId="13" borderId="8" xfId="0" applyFont="1" applyFill="1" applyBorder="1" applyAlignment="1">
      <alignment vertical="top" wrapText="1"/>
    </xf>
    <xf numFmtId="0" fontId="8" fillId="13" borderId="9" xfId="0" applyFont="1" applyFill="1" applyBorder="1" applyAlignment="1">
      <alignment vertical="top" wrapText="1"/>
    </xf>
    <xf numFmtId="0" fontId="8" fillId="13" borderId="10" xfId="0" applyFont="1" applyFill="1" applyBorder="1" applyAlignment="1">
      <alignment vertical="top" wrapText="1"/>
    </xf>
    <xf numFmtId="0" fontId="1" fillId="0" borderId="58" xfId="0" applyFont="1" applyBorder="1" applyAlignment="1">
      <alignment wrapText="1"/>
    </xf>
    <xf numFmtId="0" fontId="0" fillId="0" borderId="40" xfId="0" applyBorder="1" applyAlignment="1"/>
    <xf numFmtId="0" fontId="17" fillId="10" borderId="8" xfId="0" applyFont="1" applyFill="1" applyBorder="1" applyAlignment="1">
      <alignment vertical="top"/>
    </xf>
    <xf numFmtId="0" fontId="17" fillId="10" borderId="9" xfId="0" applyFont="1" applyFill="1" applyBorder="1" applyAlignment="1">
      <alignment vertical="top"/>
    </xf>
    <xf numFmtId="0" fontId="17" fillId="10" borderId="10" xfId="0" applyFont="1" applyFill="1" applyBorder="1" applyAlignment="1">
      <alignment vertical="top"/>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cellXfs>
  <cellStyles count="3">
    <cellStyle name="Обычный" xfId="0" builtinId="0"/>
    <cellStyle name="Обычный 2" xfId="1"/>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txPr>
              <a:bodyPr/>
              <a:lstStyle/>
              <a:p>
                <a:pPr>
                  <a:defRPr sz="1400" b="1"/>
                </a:pPr>
                <a:endParaRPr lang="ro-RO"/>
              </a:p>
            </c:txPr>
            <c:showLegendKey val="0"/>
            <c:showVal val="1"/>
            <c:showCatName val="0"/>
            <c:showSerName val="0"/>
            <c:showPercent val="0"/>
            <c:showBubbleSize val="0"/>
            <c:showLeaderLines val="1"/>
            <c:extLst>
              <c:ext xmlns:c15="http://schemas.microsoft.com/office/drawing/2012/chart" uri="{CE6537A1-D6FC-4f65-9D91-7224C49458BB}"/>
            </c:extLst>
          </c:dLbls>
          <c:cat>
            <c:strRef>
              <c:f>E!$BB$61:$BE$61</c:f>
              <c:strCache>
                <c:ptCount val="4"/>
                <c:pt idx="0">
                  <c:v>Niciodată</c:v>
                </c:pt>
                <c:pt idx="1">
                  <c:v>Cu mult sprijin</c:v>
                </c:pt>
                <c:pt idx="2">
                  <c:v>Cu puţin sprijin</c:v>
                </c:pt>
                <c:pt idx="3">
                  <c:v>În mod regulat, independent</c:v>
                </c:pt>
              </c:strCache>
            </c:strRef>
          </c:cat>
          <c:val>
            <c:numRef>
              <c:f>E!$BB$62:$BE$62</c:f>
              <c:numCache>
                <c:formatCode>General</c:formatCode>
                <c:ptCount val="4"/>
                <c:pt idx="0">
                  <c:v>1.72</c:v>
                </c:pt>
                <c:pt idx="1">
                  <c:v>13.32</c:v>
                </c:pt>
                <c:pt idx="2">
                  <c:v>33.479999999999997</c:v>
                </c:pt>
                <c:pt idx="3">
                  <c:v>53.66</c:v>
                </c:pt>
              </c:numCache>
            </c:numRef>
          </c:val>
        </c:ser>
        <c:dLbls>
          <c:showLegendKey val="0"/>
          <c:showVal val="0"/>
          <c:showCatName val="0"/>
          <c:showSerName val="0"/>
          <c:showPercent val="0"/>
          <c:showBubbleSize val="0"/>
          <c:showLeaderLines val="1"/>
        </c:dLbls>
      </c:pie3DChart>
    </c:plotArea>
    <c:legend>
      <c:legendPos val="r"/>
      <c:overlay val="0"/>
      <c:txPr>
        <a:bodyPr/>
        <a:lstStyle/>
        <a:p>
          <a:pPr>
            <a:defRPr b="1"/>
          </a:pPr>
          <a:endParaRPr lang="ro-RO"/>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44</xdr:col>
      <xdr:colOff>419100</xdr:colOff>
      <xdr:row>58</xdr:row>
      <xdr:rowOff>171450</xdr:rowOff>
    </xdr:from>
    <xdr:to>
      <xdr:col>52</xdr:col>
      <xdr:colOff>114300</xdr:colOff>
      <xdr:row>68</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_1/Downloads/Evaluarea_DRITS/Strase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a raionului"/>
      <sheetName val="Fisa_raion_succint"/>
    </sheetNames>
    <sheetDataSet>
      <sheetData sheetId="0">
        <row r="51">
          <cell r="C51">
            <v>885</v>
          </cell>
          <cell r="D51">
            <v>0.05</v>
          </cell>
          <cell r="E51">
            <v>4.5999999999999996</v>
          </cell>
          <cell r="F51">
            <v>24.9</v>
          </cell>
          <cell r="G51">
            <v>70.45</v>
          </cell>
          <cell r="H51">
            <v>0.05</v>
          </cell>
          <cell r="I51">
            <v>3.4</v>
          </cell>
          <cell r="J51">
            <v>24.05</v>
          </cell>
          <cell r="K51">
            <v>72.5</v>
          </cell>
          <cell r="L51">
            <v>0.1</v>
          </cell>
          <cell r="M51">
            <v>7.2</v>
          </cell>
          <cell r="N51">
            <v>33.1</v>
          </cell>
          <cell r="O51">
            <v>59.6</v>
          </cell>
          <cell r="P51">
            <v>0.3</v>
          </cell>
          <cell r="Q51">
            <v>2.9</v>
          </cell>
          <cell r="R51">
            <v>22.6</v>
          </cell>
          <cell r="S51">
            <v>74.2</v>
          </cell>
          <cell r="T51">
            <v>0.4</v>
          </cell>
          <cell r="U51">
            <v>4.5999999999999996</v>
          </cell>
          <cell r="V51">
            <v>30.2</v>
          </cell>
          <cell r="W51">
            <v>64.8</v>
          </cell>
        </row>
        <row r="79">
          <cell r="D79">
            <v>0</v>
          </cell>
          <cell r="E79">
            <v>0</v>
          </cell>
          <cell r="F79">
            <v>42</v>
          </cell>
          <cell r="G79">
            <v>58</v>
          </cell>
          <cell r="H79">
            <v>0</v>
          </cell>
          <cell r="I79">
            <v>0</v>
          </cell>
          <cell r="J79">
            <v>5</v>
          </cell>
          <cell r="K79">
            <v>95</v>
          </cell>
          <cell r="L79">
            <v>0</v>
          </cell>
          <cell r="M79">
            <v>0</v>
          </cell>
          <cell r="N79">
            <v>16</v>
          </cell>
          <cell r="O79">
            <v>84</v>
          </cell>
          <cell r="P79">
            <v>0</v>
          </cell>
          <cell r="Q79">
            <v>0</v>
          </cell>
          <cell r="R79">
            <v>31</v>
          </cell>
          <cell r="S79">
            <v>69</v>
          </cell>
          <cell r="T79">
            <v>0</v>
          </cell>
          <cell r="U79">
            <v>0</v>
          </cell>
          <cell r="V79">
            <v>5</v>
          </cell>
          <cell r="W79">
            <v>95</v>
          </cell>
          <cell r="X79">
            <v>0</v>
          </cell>
          <cell r="Y79">
            <v>5</v>
          </cell>
          <cell r="Z79">
            <v>53</v>
          </cell>
          <cell r="AA79">
            <v>42</v>
          </cell>
          <cell r="AB79">
            <v>0</v>
          </cell>
        </row>
        <row r="122">
          <cell r="D122">
            <v>0</v>
          </cell>
          <cell r="E122">
            <v>21</v>
          </cell>
          <cell r="F122">
            <v>21</v>
          </cell>
          <cell r="G122">
            <v>58</v>
          </cell>
          <cell r="H122">
            <v>7</v>
          </cell>
          <cell r="I122">
            <v>14</v>
          </cell>
          <cell r="J122">
            <v>36</v>
          </cell>
          <cell r="K122">
            <v>43</v>
          </cell>
        </row>
        <row r="164">
          <cell r="D164">
            <v>0</v>
          </cell>
          <cell r="E164">
            <v>32</v>
          </cell>
          <cell r="F164">
            <v>36</v>
          </cell>
          <cell r="G164">
            <v>32</v>
          </cell>
          <cell r="H164">
            <v>0</v>
          </cell>
          <cell r="I164">
            <v>28</v>
          </cell>
          <cell r="J164">
            <v>36</v>
          </cell>
          <cell r="K164">
            <v>36</v>
          </cell>
          <cell r="L164">
            <v>4</v>
          </cell>
          <cell r="M164">
            <v>32</v>
          </cell>
          <cell r="N164">
            <v>46</v>
          </cell>
          <cell r="O164">
            <v>18</v>
          </cell>
          <cell r="P164">
            <v>0</v>
          </cell>
          <cell r="Q164">
            <v>32</v>
          </cell>
          <cell r="R164">
            <v>46</v>
          </cell>
          <cell r="S164">
            <v>18</v>
          </cell>
          <cell r="T164">
            <v>4</v>
          </cell>
          <cell r="U164">
            <v>37</v>
          </cell>
          <cell r="V164">
            <v>27</v>
          </cell>
          <cell r="W164">
            <v>32</v>
          </cell>
          <cell r="X164">
            <v>0</v>
          </cell>
          <cell r="Y164">
            <v>4</v>
          </cell>
          <cell r="Z164">
            <v>45</v>
          </cell>
          <cell r="AA164">
            <v>51</v>
          </cell>
          <cell r="AB164">
            <v>0</v>
          </cell>
          <cell r="AC164">
            <v>4</v>
          </cell>
          <cell r="AD164">
            <v>46</v>
          </cell>
          <cell r="AE164">
            <v>50</v>
          </cell>
          <cell r="AF164">
            <v>0</v>
          </cell>
          <cell r="AG164">
            <v>0</v>
          </cell>
          <cell r="AH164">
            <v>45</v>
          </cell>
          <cell r="AI164">
            <v>55</v>
          </cell>
        </row>
        <row r="213">
          <cell r="D213">
            <v>9</v>
          </cell>
          <cell r="E213">
            <v>27</v>
          </cell>
          <cell r="F213">
            <v>41</v>
          </cell>
          <cell r="G213">
            <v>23</v>
          </cell>
          <cell r="H213">
            <v>14</v>
          </cell>
          <cell r="I213">
            <v>23</v>
          </cell>
          <cell r="J213">
            <v>49</v>
          </cell>
          <cell r="K213">
            <v>14</v>
          </cell>
          <cell r="L213">
            <v>0</v>
          </cell>
          <cell r="M213">
            <v>0</v>
          </cell>
          <cell r="O213">
            <v>86</v>
          </cell>
          <cell r="P213">
            <v>0</v>
          </cell>
          <cell r="Q213">
            <v>9</v>
          </cell>
          <cell r="R213">
            <v>45</v>
          </cell>
          <cell r="S213">
            <v>46</v>
          </cell>
          <cell r="T213">
            <v>0</v>
          </cell>
          <cell r="U213">
            <v>23</v>
          </cell>
          <cell r="V213">
            <v>45</v>
          </cell>
          <cell r="W213">
            <v>32</v>
          </cell>
          <cell r="X213">
            <v>0</v>
          </cell>
          <cell r="Y213">
            <v>0</v>
          </cell>
          <cell r="Z213">
            <v>59</v>
          </cell>
          <cell r="AA213">
            <v>41</v>
          </cell>
          <cell r="AB213">
            <v>0</v>
          </cell>
          <cell r="AC213">
            <v>36</v>
          </cell>
          <cell r="AD213">
            <v>41</v>
          </cell>
          <cell r="AE213">
            <v>23</v>
          </cell>
          <cell r="AF213">
            <v>0</v>
          </cell>
          <cell r="AG213">
            <v>27</v>
          </cell>
          <cell r="AH213">
            <v>46</v>
          </cell>
          <cell r="AI213">
            <v>27</v>
          </cell>
          <cell r="AJ213">
            <v>4</v>
          </cell>
          <cell r="AK213">
            <v>23</v>
          </cell>
          <cell r="AL213">
            <v>41</v>
          </cell>
          <cell r="AM213">
            <v>32</v>
          </cell>
          <cell r="AN213">
            <v>0</v>
          </cell>
          <cell r="AO213">
            <v>14</v>
          </cell>
          <cell r="AP213">
            <v>18</v>
          </cell>
          <cell r="AQ213">
            <v>68</v>
          </cell>
          <cell r="AR213">
            <v>0</v>
          </cell>
          <cell r="AS213">
            <v>4</v>
          </cell>
          <cell r="AT213">
            <v>32</v>
          </cell>
          <cell r="AU213">
            <v>64</v>
          </cell>
          <cell r="AV213">
            <v>0</v>
          </cell>
          <cell r="AW213">
            <v>32</v>
          </cell>
          <cell r="AX213">
            <v>27</v>
          </cell>
          <cell r="AY213">
            <v>41</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topLeftCell="A39" workbookViewId="0">
      <selection activeCell="B1" sqref="B1:F49"/>
    </sheetView>
  </sheetViews>
  <sheetFormatPr defaultRowHeight="15" x14ac:dyDescent="0.25"/>
  <cols>
    <col min="1" max="1" width="0.42578125" customWidth="1"/>
    <col min="2" max="2" width="78.5703125" customWidth="1"/>
    <col min="3" max="3" width="9.28515625" customWidth="1"/>
    <col min="4" max="4" width="9.5703125" customWidth="1"/>
    <col min="5" max="5" width="9" customWidth="1"/>
    <col min="6" max="6" width="10.5703125" customWidth="1"/>
  </cols>
  <sheetData>
    <row r="1" spans="2:6" ht="18.75" x14ac:dyDescent="0.3">
      <c r="B1" s="33" t="s">
        <v>63</v>
      </c>
    </row>
    <row r="2" spans="2:6" x14ac:dyDescent="0.25">
      <c r="B2" s="13"/>
    </row>
    <row r="3" spans="2:6" x14ac:dyDescent="0.25">
      <c r="B3" s="13" t="s">
        <v>83</v>
      </c>
    </row>
    <row r="4" spans="2:6" x14ac:dyDescent="0.25">
      <c r="B4" t="s">
        <v>84</v>
      </c>
    </row>
    <row r="5" spans="2:6" x14ac:dyDescent="0.25">
      <c r="B5" t="s">
        <v>64</v>
      </c>
    </row>
    <row r="6" spans="2:6" x14ac:dyDescent="0.25">
      <c r="B6" s="13" t="s">
        <v>81</v>
      </c>
    </row>
    <row r="7" spans="2:6" ht="15.75" thickBot="1" x14ac:dyDescent="0.3">
      <c r="B7" s="13" t="s">
        <v>82</v>
      </c>
    </row>
    <row r="8" spans="2:6" ht="21" customHeight="1" x14ac:dyDescent="0.25">
      <c r="B8" s="63" t="s">
        <v>91</v>
      </c>
      <c r="C8" s="623" t="s">
        <v>62</v>
      </c>
      <c r="D8" s="624"/>
      <c r="E8" s="624"/>
      <c r="F8" s="625"/>
    </row>
    <row r="9" spans="2:6" s="1" customFormat="1" ht="60" x14ac:dyDescent="0.25">
      <c r="B9" s="57" t="s">
        <v>0</v>
      </c>
      <c r="C9" s="3" t="s">
        <v>39</v>
      </c>
      <c r="D9" s="4" t="s">
        <v>40</v>
      </c>
      <c r="E9" s="5" t="s">
        <v>41</v>
      </c>
      <c r="F9" s="6" t="s">
        <v>51</v>
      </c>
    </row>
    <row r="10" spans="2:6" s="1" customFormat="1" ht="47.25" customHeight="1" x14ac:dyDescent="0.25">
      <c r="B10" s="58" t="s">
        <v>1</v>
      </c>
      <c r="C10" s="66"/>
      <c r="D10" s="67"/>
      <c r="E10" s="67"/>
      <c r="F10" s="66"/>
    </row>
    <row r="11" spans="2:6" s="1" customFormat="1" ht="30" customHeight="1" x14ac:dyDescent="0.25">
      <c r="B11" s="58" t="s">
        <v>2</v>
      </c>
      <c r="C11" s="67"/>
      <c r="D11" s="67"/>
      <c r="E11" s="67"/>
      <c r="F11" s="67"/>
    </row>
    <row r="12" spans="2:6" s="1" customFormat="1" ht="30" x14ac:dyDescent="0.25">
      <c r="B12" s="58" t="s">
        <v>3</v>
      </c>
      <c r="C12" s="67"/>
      <c r="D12" s="66"/>
      <c r="E12" s="67"/>
      <c r="F12" s="66"/>
    </row>
    <row r="13" spans="2:6" s="1" customFormat="1" ht="45" x14ac:dyDescent="0.25">
      <c r="B13" s="58" t="s">
        <v>4</v>
      </c>
      <c r="C13" s="67"/>
      <c r="D13" s="67"/>
      <c r="E13" s="66"/>
      <c r="F13" s="67"/>
    </row>
    <row r="14" spans="2:6" s="1" customFormat="1" ht="49.5" customHeight="1" x14ac:dyDescent="0.25">
      <c r="B14" s="58" t="s">
        <v>5</v>
      </c>
      <c r="C14" s="67"/>
      <c r="D14" s="67"/>
      <c r="E14" s="67"/>
      <c r="F14" s="67"/>
    </row>
    <row r="15" spans="2:6" s="1" customFormat="1" ht="15.75" x14ac:dyDescent="0.25">
      <c r="B15" s="59" t="s">
        <v>6</v>
      </c>
      <c r="C15" s="7"/>
      <c r="D15" s="7"/>
      <c r="E15" s="7"/>
      <c r="F15" s="7"/>
    </row>
    <row r="16" spans="2:6" s="1" customFormat="1" ht="78" customHeight="1" x14ac:dyDescent="0.25">
      <c r="B16" s="58" t="s">
        <v>7</v>
      </c>
      <c r="C16" s="2"/>
      <c r="D16" s="2"/>
      <c r="E16" s="2"/>
      <c r="F16" s="2"/>
    </row>
    <row r="17" spans="2:6" s="1" customFormat="1" ht="49.5" customHeight="1" x14ac:dyDescent="0.25">
      <c r="B17" s="58" t="s">
        <v>8</v>
      </c>
      <c r="C17" s="2"/>
      <c r="D17" s="2"/>
      <c r="E17" s="2"/>
      <c r="F17" s="2"/>
    </row>
    <row r="18" spans="2:6" s="1" customFormat="1" ht="45" x14ac:dyDescent="0.25">
      <c r="B18" s="58" t="s">
        <v>9</v>
      </c>
      <c r="C18" s="2"/>
      <c r="D18" s="2"/>
      <c r="E18" s="2"/>
      <c r="F18" s="2"/>
    </row>
    <row r="19" spans="2:6" s="1" customFormat="1" ht="30" x14ac:dyDescent="0.25">
      <c r="B19" s="58" t="s">
        <v>10</v>
      </c>
      <c r="C19" s="2"/>
      <c r="D19" s="2"/>
      <c r="E19" s="2"/>
      <c r="F19" s="2"/>
    </row>
    <row r="20" spans="2:6" s="1" customFormat="1" ht="30" x14ac:dyDescent="0.25">
      <c r="B20" s="58" t="s">
        <v>11</v>
      </c>
      <c r="C20" s="2"/>
      <c r="D20" s="2"/>
      <c r="E20" s="2"/>
      <c r="F20" s="2"/>
    </row>
    <row r="21" spans="2:6" s="1" customFormat="1" ht="45" x14ac:dyDescent="0.25">
      <c r="B21" s="58" t="s">
        <v>12</v>
      </c>
      <c r="C21" s="2"/>
      <c r="D21" s="2"/>
      <c r="E21" s="2"/>
      <c r="F21" s="2"/>
    </row>
    <row r="22" spans="2:6" s="1" customFormat="1" ht="45" x14ac:dyDescent="0.25">
      <c r="B22" s="58" t="s">
        <v>13</v>
      </c>
      <c r="C22" s="2"/>
      <c r="D22" s="2"/>
      <c r="E22" s="2"/>
      <c r="F22" s="2"/>
    </row>
    <row r="23" spans="2:6" s="1" customFormat="1" ht="15.75" x14ac:dyDescent="0.25">
      <c r="B23" s="60" t="s">
        <v>14</v>
      </c>
      <c r="C23" s="9"/>
      <c r="D23" s="9"/>
      <c r="E23" s="9"/>
      <c r="F23" s="9"/>
    </row>
    <row r="24" spans="2:6" s="1" customFormat="1" ht="49.5" customHeight="1" x14ac:dyDescent="0.25">
      <c r="B24" s="58" t="s">
        <v>15</v>
      </c>
      <c r="C24" s="2"/>
      <c r="D24" s="2"/>
      <c r="E24" s="2"/>
      <c r="F24" s="2"/>
    </row>
    <row r="25" spans="2:6" s="1" customFormat="1" ht="45" x14ac:dyDescent="0.25">
      <c r="B25" s="58" t="s">
        <v>16</v>
      </c>
      <c r="C25" s="2"/>
      <c r="D25" s="2"/>
      <c r="E25" s="2"/>
      <c r="F25" s="2"/>
    </row>
    <row r="26" spans="2:6" s="1" customFormat="1" ht="31.5" x14ac:dyDescent="0.25">
      <c r="B26" s="61" t="s">
        <v>17</v>
      </c>
      <c r="C26" s="10"/>
      <c r="D26" s="10"/>
      <c r="E26" s="10"/>
      <c r="F26" s="10"/>
    </row>
    <row r="27" spans="2:6" s="1" customFormat="1" ht="30" x14ac:dyDescent="0.25">
      <c r="B27" s="58" t="s">
        <v>18</v>
      </c>
      <c r="C27" s="2"/>
      <c r="D27" s="2"/>
      <c r="E27" s="2"/>
      <c r="F27" s="2"/>
    </row>
    <row r="28" spans="2:6" s="1" customFormat="1" ht="30" x14ac:dyDescent="0.25">
      <c r="B28" s="58" t="s">
        <v>19</v>
      </c>
      <c r="C28" s="2"/>
      <c r="D28" s="2"/>
      <c r="E28" s="2"/>
      <c r="F28" s="2"/>
    </row>
    <row r="29" spans="2:6" s="1" customFormat="1" ht="33" customHeight="1" x14ac:dyDescent="0.25">
      <c r="B29" s="58" t="s">
        <v>20</v>
      </c>
      <c r="C29" s="2"/>
      <c r="D29" s="2"/>
      <c r="E29" s="2"/>
      <c r="F29" s="2"/>
    </row>
    <row r="30" spans="2:6" s="1" customFormat="1" ht="30" x14ac:dyDescent="0.25">
      <c r="B30" s="58" t="s">
        <v>21</v>
      </c>
      <c r="C30" s="2"/>
      <c r="D30" s="2"/>
      <c r="E30" s="2"/>
      <c r="F30" s="2"/>
    </row>
    <row r="31" spans="2:6" s="1" customFormat="1" ht="45" x14ac:dyDescent="0.25">
      <c r="B31" s="58" t="s">
        <v>22</v>
      </c>
      <c r="C31" s="2"/>
      <c r="D31" s="2"/>
      <c r="E31" s="2"/>
      <c r="F31" s="2"/>
    </row>
    <row r="32" spans="2:6" s="1" customFormat="1" ht="45.75" customHeight="1" x14ac:dyDescent="0.25">
      <c r="B32" s="58" t="s">
        <v>23</v>
      </c>
      <c r="C32" s="2"/>
      <c r="D32" s="2"/>
      <c r="E32" s="2"/>
      <c r="F32" s="2"/>
    </row>
    <row r="33" spans="2:6" s="1" customFormat="1" ht="60" x14ac:dyDescent="0.25">
      <c r="B33" s="58" t="s">
        <v>24</v>
      </c>
      <c r="C33" s="2"/>
      <c r="D33" s="2"/>
      <c r="E33" s="2"/>
      <c r="F33" s="2"/>
    </row>
    <row r="34" spans="2:6" s="1" customFormat="1" ht="34.5" customHeight="1" x14ac:dyDescent="0.25">
      <c r="B34" s="58" t="s">
        <v>25</v>
      </c>
      <c r="C34" s="2"/>
      <c r="D34" s="2"/>
      <c r="E34" s="2"/>
      <c r="F34" s="2"/>
    </row>
    <row r="35" spans="2:6" s="1" customFormat="1" ht="15.75" x14ac:dyDescent="0.25">
      <c r="B35" s="62" t="s">
        <v>26</v>
      </c>
      <c r="C35" s="8"/>
      <c r="D35" s="8"/>
      <c r="E35" s="8"/>
      <c r="F35" s="8"/>
    </row>
    <row r="36" spans="2:6" s="1" customFormat="1" ht="45" x14ac:dyDescent="0.25">
      <c r="B36" s="58" t="s">
        <v>27</v>
      </c>
      <c r="C36" s="2"/>
      <c r="D36" s="2"/>
      <c r="E36" s="2"/>
      <c r="F36" s="2"/>
    </row>
    <row r="37" spans="2:6" s="1" customFormat="1" ht="30" x14ac:dyDescent="0.25">
      <c r="B37" s="58" t="s">
        <v>28</v>
      </c>
      <c r="C37" s="2"/>
      <c r="D37" s="2"/>
      <c r="E37" s="2"/>
      <c r="F37" s="2"/>
    </row>
    <row r="38" spans="2:6" s="1" customFormat="1" ht="30.75" x14ac:dyDescent="0.25">
      <c r="B38" s="58" t="s">
        <v>29</v>
      </c>
      <c r="C38" s="2"/>
      <c r="D38" s="2"/>
      <c r="E38" s="2"/>
      <c r="F38" s="2"/>
    </row>
    <row r="39" spans="2:6" s="1" customFormat="1" ht="24" customHeight="1" x14ac:dyDescent="0.25">
      <c r="B39" s="58" t="s">
        <v>30</v>
      </c>
      <c r="C39" s="2"/>
      <c r="D39" s="2"/>
      <c r="E39" s="2"/>
      <c r="F39" s="2"/>
    </row>
    <row r="40" spans="2:6" s="1" customFormat="1" ht="48.75" customHeight="1" x14ac:dyDescent="0.25">
      <c r="B40" s="58" t="s">
        <v>31</v>
      </c>
      <c r="C40" s="2"/>
      <c r="D40" s="2"/>
      <c r="E40" s="2"/>
      <c r="F40" s="2"/>
    </row>
    <row r="41" spans="2:6" s="1" customFormat="1" ht="60" x14ac:dyDescent="0.25">
      <c r="B41" s="58" t="s">
        <v>32</v>
      </c>
      <c r="C41" s="2"/>
      <c r="D41" s="2"/>
      <c r="E41" s="2"/>
      <c r="F41" s="2"/>
    </row>
    <row r="42" spans="2:6" s="1" customFormat="1" ht="46.5" customHeight="1" x14ac:dyDescent="0.25">
      <c r="B42" s="58" t="s">
        <v>33</v>
      </c>
      <c r="C42" s="2"/>
      <c r="D42" s="2"/>
      <c r="E42" s="2"/>
      <c r="F42" s="2"/>
    </row>
    <row r="43" spans="2:6" s="1" customFormat="1" ht="26.25" customHeight="1" x14ac:dyDescent="0.25">
      <c r="B43" s="58" t="s">
        <v>34</v>
      </c>
      <c r="C43" s="2"/>
      <c r="D43" s="2"/>
      <c r="E43" s="2"/>
      <c r="F43" s="2"/>
    </row>
    <row r="44" spans="2:6" s="1" customFormat="1" ht="48.75" customHeight="1" x14ac:dyDescent="0.25">
      <c r="B44" s="58" t="s">
        <v>35</v>
      </c>
      <c r="C44" s="2"/>
      <c r="D44" s="2"/>
      <c r="E44" s="2"/>
      <c r="F44" s="2"/>
    </row>
    <row r="45" spans="2:6" s="1" customFormat="1" ht="30" x14ac:dyDescent="0.25">
      <c r="B45" s="58" t="s">
        <v>36</v>
      </c>
      <c r="C45" s="2"/>
      <c r="D45" s="2"/>
      <c r="E45" s="2"/>
      <c r="F45" s="2"/>
    </row>
    <row r="46" spans="2:6" s="1" customFormat="1" ht="24.75" customHeight="1" x14ac:dyDescent="0.25">
      <c r="B46" s="58" t="s">
        <v>37</v>
      </c>
      <c r="C46" s="2"/>
      <c r="D46" s="2"/>
      <c r="E46" s="2"/>
      <c r="F46" s="2"/>
    </row>
    <row r="47" spans="2:6" s="1" customFormat="1" ht="30" x14ac:dyDescent="0.25">
      <c r="B47" s="58" t="s">
        <v>38</v>
      </c>
      <c r="C47" s="2"/>
      <c r="D47" s="2"/>
      <c r="E47" s="2"/>
      <c r="F47" s="2"/>
    </row>
    <row r="48" spans="2:6" ht="24" customHeight="1" x14ac:dyDescent="0.25">
      <c r="B48" s="56" t="s">
        <v>96</v>
      </c>
      <c r="C48" s="11"/>
      <c r="D48" s="11"/>
      <c r="E48" s="11"/>
      <c r="F48" s="11"/>
    </row>
    <row r="49" spans="2:6" ht="24.75" customHeight="1" x14ac:dyDescent="0.25">
      <c r="B49" s="56" t="s">
        <v>90</v>
      </c>
      <c r="C49" s="11"/>
      <c r="D49" s="11"/>
      <c r="E49" s="11"/>
      <c r="F49" s="11"/>
    </row>
  </sheetData>
  <mergeCells count="1">
    <mergeCell ref="C8:F8"/>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W20"/>
  <sheetViews>
    <sheetView workbookViewId="0">
      <selection activeCell="H18" sqref="H18"/>
    </sheetView>
  </sheetViews>
  <sheetFormatPr defaultRowHeight="15" x14ac:dyDescent="0.25"/>
  <cols>
    <col min="1" max="1" width="14.28515625" customWidth="1"/>
    <col min="2" max="2" width="9.140625" hidden="1" customWidth="1"/>
    <col min="3" max="3" width="30.85546875" customWidth="1"/>
    <col min="8" max="8" width="9.140625" style="34"/>
    <col min="12" max="23" width="9.140625" style="34"/>
  </cols>
  <sheetData>
    <row r="6" spans="1:23" ht="15.75" thickBot="1" x14ac:dyDescent="0.3"/>
    <row r="7" spans="1:23" ht="63.75" customHeight="1" x14ac:dyDescent="0.25">
      <c r="A7" s="18"/>
      <c r="B7" s="18"/>
      <c r="C7" s="107"/>
      <c r="D7" s="147" t="s">
        <v>39</v>
      </c>
      <c r="E7" s="150" t="s">
        <v>40</v>
      </c>
      <c r="F7" s="151" t="s">
        <v>41</v>
      </c>
      <c r="G7" s="152" t="s">
        <v>51</v>
      </c>
      <c r="H7" s="443" t="s">
        <v>190</v>
      </c>
      <c r="I7" s="443" t="s">
        <v>189</v>
      </c>
      <c r="J7" s="443" t="s">
        <v>188</v>
      </c>
      <c r="K7" s="136"/>
      <c r="L7" s="136"/>
      <c r="M7" s="136"/>
      <c r="N7" s="136"/>
      <c r="O7" s="136"/>
      <c r="P7" s="136"/>
      <c r="Q7" s="136"/>
      <c r="R7" s="136"/>
      <c r="S7" s="136"/>
      <c r="T7" s="136"/>
      <c r="U7" s="136"/>
      <c r="V7" s="136"/>
      <c r="W7" s="136"/>
    </row>
    <row r="8" spans="1:23" ht="18.75" x14ac:dyDescent="0.3">
      <c r="C8" s="90" t="s">
        <v>45</v>
      </c>
      <c r="D8" s="439"/>
      <c r="E8" s="440"/>
      <c r="F8" s="440"/>
      <c r="G8" s="440"/>
      <c r="H8" s="438"/>
      <c r="I8" s="80" t="s">
        <v>187</v>
      </c>
      <c r="J8" s="80">
        <v>4</v>
      </c>
      <c r="K8" s="80"/>
      <c r="L8" s="438"/>
      <c r="M8" s="438"/>
      <c r="N8" s="438"/>
      <c r="O8" s="438"/>
      <c r="P8" s="438"/>
      <c r="Q8" s="438"/>
      <c r="R8" s="438"/>
      <c r="S8" s="438"/>
      <c r="T8" s="438"/>
      <c r="U8" s="438"/>
      <c r="V8" s="438"/>
      <c r="W8" s="438"/>
    </row>
    <row r="9" spans="1:23" ht="18.75" x14ac:dyDescent="0.3">
      <c r="C9" s="90" t="s">
        <v>46</v>
      </c>
      <c r="D9" s="439"/>
      <c r="E9" s="440"/>
      <c r="F9" s="439"/>
      <c r="G9" s="440"/>
      <c r="H9" s="438"/>
      <c r="I9" s="80"/>
      <c r="J9" s="80"/>
      <c r="K9" s="80"/>
      <c r="L9" s="438"/>
      <c r="M9" s="438"/>
      <c r="N9" s="438"/>
      <c r="O9" s="438"/>
      <c r="P9" s="438"/>
      <c r="Q9" s="438"/>
      <c r="R9" s="438"/>
      <c r="S9" s="438"/>
      <c r="T9" s="438"/>
      <c r="U9" s="438"/>
      <c r="V9" s="438"/>
      <c r="W9" s="438"/>
    </row>
    <row r="10" spans="1:23" ht="18.75" x14ac:dyDescent="0.3">
      <c r="C10" s="90" t="s">
        <v>47</v>
      </c>
      <c r="D10" s="439"/>
      <c r="E10" s="440"/>
      <c r="F10" s="440"/>
      <c r="G10" s="440"/>
      <c r="H10" s="438"/>
      <c r="I10" s="80"/>
      <c r="J10" s="80"/>
      <c r="K10" s="80"/>
      <c r="L10" s="438"/>
      <c r="M10" s="438"/>
      <c r="N10" s="438"/>
      <c r="O10" s="438"/>
      <c r="P10" s="438"/>
      <c r="Q10" s="438"/>
      <c r="R10" s="438"/>
      <c r="S10" s="438"/>
      <c r="T10" s="438"/>
      <c r="U10" s="438"/>
      <c r="V10" s="438"/>
      <c r="W10" s="438"/>
    </row>
    <row r="11" spans="1:23" ht="18.75" x14ac:dyDescent="0.3">
      <c r="C11" s="90" t="s">
        <v>48</v>
      </c>
      <c r="D11" s="439"/>
      <c r="E11" s="440"/>
      <c r="F11" s="439"/>
      <c r="G11" s="440"/>
      <c r="H11" s="438"/>
      <c r="I11" s="80"/>
      <c r="J11" s="80"/>
      <c r="K11" s="80"/>
      <c r="L11" s="438"/>
      <c r="M11" s="438"/>
      <c r="N11" s="438"/>
      <c r="O11" s="438"/>
      <c r="P11" s="438"/>
      <c r="Q11" s="438"/>
      <c r="R11" s="438"/>
      <c r="S11" s="438"/>
      <c r="T11" s="438"/>
      <c r="U11" s="438"/>
      <c r="V11" s="438"/>
      <c r="W11" s="438"/>
    </row>
    <row r="12" spans="1:23" ht="18.75" x14ac:dyDescent="0.3">
      <c r="C12" s="90" t="s">
        <v>49</v>
      </c>
      <c r="D12" s="439"/>
      <c r="E12" s="440"/>
      <c r="F12" s="439"/>
      <c r="G12" s="439"/>
      <c r="H12" s="438"/>
      <c r="I12" s="80"/>
      <c r="J12" s="80"/>
      <c r="K12" s="80"/>
      <c r="L12" s="438"/>
      <c r="M12" s="438"/>
      <c r="N12" s="438"/>
      <c r="O12" s="438"/>
      <c r="P12" s="438"/>
      <c r="Q12" s="438"/>
      <c r="R12" s="438"/>
      <c r="S12" s="438"/>
      <c r="T12" s="438"/>
      <c r="U12" s="438"/>
      <c r="V12" s="438"/>
      <c r="W12" s="438"/>
    </row>
    <row r="13" spans="1:23" s="34" customFormat="1" x14ac:dyDescent="0.25">
      <c r="C13" s="253"/>
      <c r="D13" s="253">
        <f>SUM(D8:D12)</f>
        <v>0</v>
      </c>
      <c r="E13" s="253">
        <f t="shared" ref="E13:G13" si="0">SUM(E8:E12)</f>
        <v>0</v>
      </c>
      <c r="F13" s="253">
        <f t="shared" si="0"/>
        <v>0</v>
      </c>
      <c r="G13" s="253">
        <f t="shared" si="0"/>
        <v>0</v>
      </c>
      <c r="H13" s="438"/>
      <c r="I13" s="438"/>
      <c r="J13" s="438"/>
      <c r="K13" s="438"/>
      <c r="L13" s="438"/>
      <c r="M13" s="438"/>
      <c r="N13" s="438"/>
      <c r="O13" s="438"/>
      <c r="P13" s="438"/>
      <c r="Q13" s="438"/>
      <c r="R13" s="438"/>
      <c r="S13" s="438"/>
      <c r="T13" s="438"/>
      <c r="U13" s="438"/>
      <c r="V13" s="438"/>
      <c r="W13" s="438"/>
    </row>
    <row r="14" spans="1:23" ht="18.75" x14ac:dyDescent="0.3">
      <c r="C14" s="442" t="s">
        <v>43</v>
      </c>
      <c r="D14" s="441"/>
      <c r="E14" s="90"/>
      <c r="F14" s="90"/>
      <c r="G14" s="90"/>
      <c r="H14" s="438"/>
      <c r="I14" s="80"/>
      <c r="J14" s="80"/>
      <c r="K14" s="80"/>
      <c r="L14" s="438"/>
      <c r="M14" s="438"/>
      <c r="N14" s="438"/>
      <c r="O14" s="438"/>
      <c r="P14" s="438"/>
      <c r="Q14" s="438"/>
      <c r="R14" s="438"/>
      <c r="S14" s="438"/>
      <c r="T14" s="438"/>
      <c r="U14" s="438"/>
      <c r="V14" s="438"/>
      <c r="W14" s="438"/>
    </row>
    <row r="18" spans="3:4" x14ac:dyDescent="0.25">
      <c r="C18" t="s">
        <v>45</v>
      </c>
      <c r="D18" s="55"/>
    </row>
    <row r="19" spans="3:4" x14ac:dyDescent="0.25">
      <c r="D19">
        <v>2</v>
      </c>
    </row>
    <row r="20" spans="3:4" x14ac:dyDescent="0.25">
      <c r="D20">
        <v>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9"/>
  <sheetViews>
    <sheetView zoomScale="90" zoomScaleNormal="90" workbookViewId="0">
      <selection sqref="A1:AT27"/>
    </sheetView>
  </sheetViews>
  <sheetFormatPr defaultRowHeight="12.75" x14ac:dyDescent="0.2"/>
  <cols>
    <col min="1" max="1" width="2.5703125" style="460" customWidth="1"/>
    <col min="2" max="2" width="9.42578125" style="460" customWidth="1"/>
    <col min="3" max="3" width="9.7109375" style="460" customWidth="1"/>
    <col min="4" max="4" width="5.42578125" style="460" customWidth="1"/>
    <col min="5" max="36" width="4.7109375" style="460" customWidth="1"/>
    <col min="37" max="37" width="5.42578125" style="460" customWidth="1"/>
    <col min="38" max="38" width="6.42578125" style="460" customWidth="1"/>
    <col min="39" max="39" width="4.85546875" style="460" customWidth="1"/>
    <col min="40" max="40" width="6.140625" style="460" customWidth="1"/>
    <col min="41" max="41" width="5.5703125" style="460" customWidth="1"/>
    <col min="42" max="42" width="6.5703125" style="460" customWidth="1"/>
    <col min="43" max="43" width="5.140625" style="460" customWidth="1"/>
    <col min="44" max="45" width="6.28515625" style="460" customWidth="1"/>
    <col min="46" max="16384" width="9.140625" style="460"/>
  </cols>
  <sheetData>
    <row r="1" spans="1:47" x14ac:dyDescent="0.2">
      <c r="B1" s="461" t="s">
        <v>92</v>
      </c>
      <c r="C1" s="536"/>
      <c r="D1" s="536"/>
    </row>
    <row r="2" spans="1:47" x14ac:dyDescent="0.2">
      <c r="C2" s="463" t="s">
        <v>57</v>
      </c>
      <c r="D2" s="463"/>
      <c r="E2" s="463"/>
      <c r="F2" s="463"/>
      <c r="G2" s="463"/>
      <c r="H2" s="463"/>
      <c r="I2" s="463"/>
      <c r="J2" s="463"/>
      <c r="K2" s="463"/>
      <c r="L2" s="463"/>
      <c r="M2" s="463"/>
      <c r="N2" s="463"/>
      <c r="O2" s="463"/>
    </row>
    <row r="3" spans="1:47" x14ac:dyDescent="0.2">
      <c r="C3" s="460" t="s">
        <v>78</v>
      </c>
    </row>
    <row r="4" spans="1:47" x14ac:dyDescent="0.2">
      <c r="A4" s="460" t="s">
        <v>196</v>
      </c>
      <c r="C4" s="463" t="s">
        <v>79</v>
      </c>
      <c r="D4" s="463"/>
      <c r="E4" s="463"/>
      <c r="F4" s="463"/>
      <c r="G4" s="463"/>
      <c r="H4" s="463"/>
      <c r="I4" s="463"/>
      <c r="J4" s="463"/>
      <c r="K4" s="463"/>
      <c r="L4" s="463"/>
      <c r="M4" s="463"/>
      <c r="N4" s="463"/>
      <c r="O4" s="463"/>
      <c r="P4" s="463"/>
      <c r="Q4" s="463"/>
      <c r="R4" s="463"/>
      <c r="S4" s="463"/>
      <c r="T4" s="463"/>
      <c r="U4" s="463"/>
      <c r="V4" s="463"/>
      <c r="W4" s="463"/>
    </row>
    <row r="5" spans="1:47" ht="18.75" customHeight="1" x14ac:dyDescent="0.2">
      <c r="C5" s="463" t="s">
        <v>80</v>
      </c>
      <c r="D5" s="463"/>
      <c r="E5" s="463"/>
      <c r="F5" s="463"/>
      <c r="G5" s="463"/>
      <c r="H5" s="463"/>
      <c r="I5" s="463"/>
      <c r="J5" s="463"/>
      <c r="K5" s="463"/>
      <c r="L5" s="463"/>
      <c r="M5" s="463"/>
      <c r="N5" s="463"/>
      <c r="O5" s="463"/>
      <c r="P5" s="463"/>
      <c r="Q5" s="463"/>
      <c r="R5" s="463"/>
      <c r="S5" s="463"/>
      <c r="T5" s="463"/>
      <c r="U5" s="463"/>
      <c r="V5" s="463"/>
      <c r="W5" s="463"/>
      <c r="X5" s="462"/>
      <c r="Y5" s="462"/>
    </row>
    <row r="6" spans="1:47" ht="18.75" customHeight="1" thickBot="1" x14ac:dyDescent="0.25">
      <c r="C6" s="463" t="s">
        <v>86</v>
      </c>
      <c r="D6" s="463"/>
      <c r="E6" s="463"/>
      <c r="F6" s="463"/>
      <c r="G6" s="463"/>
      <c r="H6" s="463"/>
      <c r="I6" s="463"/>
      <c r="J6" s="463"/>
      <c r="K6" s="463"/>
      <c r="L6" s="463"/>
      <c r="M6" s="463"/>
      <c r="N6" s="463"/>
      <c r="O6" s="463"/>
      <c r="P6" s="463"/>
      <c r="Q6" s="463"/>
      <c r="R6" s="463"/>
      <c r="S6" s="463"/>
      <c r="T6" s="463"/>
      <c r="U6" s="463"/>
      <c r="V6" s="463"/>
      <c r="W6" s="463"/>
    </row>
    <row r="7" spans="1:47" ht="13.5" thickBot="1" x14ac:dyDescent="0.25">
      <c r="B7" s="460" t="s">
        <v>89</v>
      </c>
      <c r="D7" s="641" t="s">
        <v>76</v>
      </c>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3"/>
      <c r="AL7" s="629" t="s">
        <v>87</v>
      </c>
      <c r="AM7" s="630"/>
      <c r="AN7" s="631"/>
      <c r="AO7" s="631"/>
      <c r="AP7" s="631"/>
      <c r="AQ7" s="631"/>
      <c r="AR7" s="631"/>
      <c r="AS7" s="632"/>
    </row>
    <row r="8" spans="1:47" ht="23.25" customHeight="1" thickBot="1" x14ac:dyDescent="0.25">
      <c r="D8" s="641" t="s">
        <v>45</v>
      </c>
      <c r="E8" s="642"/>
      <c r="F8" s="642"/>
      <c r="G8" s="642"/>
      <c r="H8" s="643"/>
      <c r="I8" s="641" t="s">
        <v>46</v>
      </c>
      <c r="J8" s="642"/>
      <c r="K8" s="642"/>
      <c r="L8" s="642"/>
      <c r="M8" s="642"/>
      <c r="N8" s="642"/>
      <c r="O8" s="643"/>
      <c r="P8" s="641" t="s">
        <v>47</v>
      </c>
      <c r="Q8" s="643"/>
      <c r="R8" s="641" t="s">
        <v>48</v>
      </c>
      <c r="S8" s="642"/>
      <c r="T8" s="642"/>
      <c r="U8" s="642"/>
      <c r="V8" s="642"/>
      <c r="W8" s="642"/>
      <c r="X8" s="642"/>
      <c r="Y8" s="643"/>
      <c r="Z8" s="641" t="s">
        <v>49</v>
      </c>
      <c r="AA8" s="642"/>
      <c r="AB8" s="642"/>
      <c r="AC8" s="642"/>
      <c r="AD8" s="642"/>
      <c r="AE8" s="642"/>
      <c r="AF8" s="642"/>
      <c r="AG8" s="642"/>
      <c r="AH8" s="642"/>
      <c r="AI8" s="642"/>
      <c r="AJ8" s="642"/>
      <c r="AK8" s="642"/>
      <c r="AL8" s="636" t="s">
        <v>88</v>
      </c>
      <c r="AM8" s="637"/>
      <c r="AN8" s="635" t="s">
        <v>40</v>
      </c>
      <c r="AO8" s="635"/>
      <c r="AP8" s="638" t="s">
        <v>41</v>
      </c>
      <c r="AQ8" s="637"/>
      <c r="AR8" s="639" t="s">
        <v>51</v>
      </c>
      <c r="AS8" s="640"/>
    </row>
    <row r="9" spans="1:47" ht="42" customHeight="1" x14ac:dyDescent="0.2">
      <c r="A9" s="537" t="s">
        <v>42</v>
      </c>
      <c r="B9" s="538" t="s">
        <v>95</v>
      </c>
      <c r="C9" s="539" t="s">
        <v>44</v>
      </c>
      <c r="D9" s="540">
        <v>1</v>
      </c>
      <c r="E9" s="541">
        <v>2</v>
      </c>
      <c r="F9" s="541">
        <v>3</v>
      </c>
      <c r="G9" s="541">
        <v>4</v>
      </c>
      <c r="H9" s="542">
        <v>5</v>
      </c>
      <c r="I9" s="540">
        <v>6</v>
      </c>
      <c r="J9" s="541">
        <v>7</v>
      </c>
      <c r="K9" s="541">
        <v>8</v>
      </c>
      <c r="L9" s="541">
        <v>9</v>
      </c>
      <c r="M9" s="541">
        <v>10</v>
      </c>
      <c r="N9" s="541">
        <v>11</v>
      </c>
      <c r="O9" s="542">
        <v>12</v>
      </c>
      <c r="P9" s="540">
        <v>13</v>
      </c>
      <c r="Q9" s="542">
        <v>14</v>
      </c>
      <c r="R9" s="540">
        <v>15</v>
      </c>
      <c r="S9" s="541">
        <v>16</v>
      </c>
      <c r="T9" s="541">
        <v>17</v>
      </c>
      <c r="U9" s="541">
        <v>18</v>
      </c>
      <c r="V9" s="541">
        <v>19</v>
      </c>
      <c r="W9" s="541">
        <v>20</v>
      </c>
      <c r="X9" s="541">
        <v>21</v>
      </c>
      <c r="Y9" s="542">
        <v>22</v>
      </c>
      <c r="Z9" s="540">
        <v>23</v>
      </c>
      <c r="AA9" s="541">
        <v>24</v>
      </c>
      <c r="AB9" s="541">
        <v>25</v>
      </c>
      <c r="AC9" s="541">
        <v>26</v>
      </c>
      <c r="AD9" s="541">
        <v>27</v>
      </c>
      <c r="AE9" s="541">
        <v>28</v>
      </c>
      <c r="AF9" s="541">
        <v>29</v>
      </c>
      <c r="AG9" s="541">
        <v>30</v>
      </c>
      <c r="AH9" s="541">
        <v>31</v>
      </c>
      <c r="AI9" s="541">
        <v>32</v>
      </c>
      <c r="AJ9" s="541">
        <v>33</v>
      </c>
      <c r="AK9" s="543">
        <v>34</v>
      </c>
      <c r="AL9" s="544" t="s">
        <v>195</v>
      </c>
      <c r="AM9" s="545" t="s">
        <v>85</v>
      </c>
      <c r="AN9" s="545" t="s">
        <v>195</v>
      </c>
      <c r="AO9" s="545" t="s">
        <v>85</v>
      </c>
      <c r="AP9" s="545" t="s">
        <v>195</v>
      </c>
      <c r="AQ9" s="545" t="s">
        <v>85</v>
      </c>
      <c r="AR9" s="545" t="s">
        <v>195</v>
      </c>
      <c r="AS9" s="546" t="s">
        <v>85</v>
      </c>
      <c r="AT9" s="633" t="s">
        <v>93</v>
      </c>
      <c r="AU9" s="547"/>
    </row>
    <row r="10" spans="1:47" x14ac:dyDescent="0.2">
      <c r="A10" s="548">
        <v>1</v>
      </c>
      <c r="B10" s="465" t="s">
        <v>53</v>
      </c>
      <c r="C10" s="519"/>
      <c r="D10" s="549"/>
      <c r="E10" s="465"/>
      <c r="F10" s="465"/>
      <c r="G10" s="465"/>
      <c r="H10" s="519"/>
      <c r="I10" s="548"/>
      <c r="J10" s="465"/>
      <c r="K10" s="550"/>
      <c r="L10" s="465"/>
      <c r="M10" s="465"/>
      <c r="N10" s="465"/>
      <c r="O10" s="519"/>
      <c r="P10" s="548"/>
      <c r="Q10" s="519"/>
      <c r="R10" s="548"/>
      <c r="S10" s="465"/>
      <c r="T10" s="551"/>
      <c r="U10" s="465"/>
      <c r="V10" s="465"/>
      <c r="W10" s="465"/>
      <c r="X10" s="465"/>
      <c r="Y10" s="552"/>
      <c r="Z10" s="548"/>
      <c r="AA10" s="465"/>
      <c r="AB10" s="465"/>
      <c r="AC10" s="465"/>
      <c r="AD10" s="553"/>
      <c r="AE10" s="465"/>
      <c r="AF10" s="465"/>
      <c r="AG10" s="465"/>
      <c r="AH10" s="551"/>
      <c r="AI10" s="465"/>
      <c r="AJ10" s="465"/>
      <c r="AK10" s="472"/>
      <c r="AL10" s="548">
        <v>2</v>
      </c>
      <c r="AM10" s="554"/>
      <c r="AN10" s="465">
        <v>1</v>
      </c>
      <c r="AO10" s="465"/>
      <c r="AP10" s="465">
        <v>1</v>
      </c>
      <c r="AQ10" s="465"/>
      <c r="AR10" s="472">
        <v>1</v>
      </c>
      <c r="AS10" s="519"/>
      <c r="AT10" s="634"/>
    </row>
    <row r="11" spans="1:47" x14ac:dyDescent="0.2">
      <c r="A11" s="548">
        <v>2</v>
      </c>
      <c r="B11" s="465" t="s">
        <v>54</v>
      </c>
      <c r="C11" s="519"/>
      <c r="D11" s="555"/>
      <c r="E11" s="465"/>
      <c r="F11" s="465"/>
      <c r="G11" s="465"/>
      <c r="H11" s="519"/>
      <c r="I11" s="548"/>
      <c r="J11" s="465"/>
      <c r="K11" s="465"/>
      <c r="L11" s="465"/>
      <c r="M11" s="465"/>
      <c r="N11" s="465"/>
      <c r="O11" s="519"/>
      <c r="P11" s="548"/>
      <c r="Q11" s="519"/>
      <c r="R11" s="548"/>
      <c r="S11" s="465"/>
      <c r="T11" s="465"/>
      <c r="U11" s="465"/>
      <c r="V11" s="465"/>
      <c r="W11" s="465"/>
      <c r="X11" s="465"/>
      <c r="Y11" s="519"/>
      <c r="Z11" s="548"/>
      <c r="AA11" s="465"/>
      <c r="AB11" s="465"/>
      <c r="AC11" s="465"/>
      <c r="AD11" s="465"/>
      <c r="AE11" s="465"/>
      <c r="AF11" s="465"/>
      <c r="AG11" s="465"/>
      <c r="AH11" s="465"/>
      <c r="AI11" s="465"/>
      <c r="AJ11" s="465"/>
      <c r="AK11" s="472"/>
      <c r="AL11" s="548"/>
      <c r="AM11" s="554"/>
      <c r="AN11" s="465"/>
      <c r="AO11" s="465"/>
      <c r="AP11" s="465"/>
      <c r="AQ11" s="465"/>
      <c r="AR11" s="472"/>
      <c r="AS11" s="519"/>
      <c r="AT11" s="634"/>
    </row>
    <row r="12" spans="1:47" x14ac:dyDescent="0.2">
      <c r="A12" s="548">
        <v>3</v>
      </c>
      <c r="B12" s="465" t="s">
        <v>55</v>
      </c>
      <c r="C12" s="519"/>
      <c r="D12" s="555"/>
      <c r="E12" s="551"/>
      <c r="F12" s="465"/>
      <c r="G12" s="465"/>
      <c r="H12" s="519"/>
      <c r="I12" s="548"/>
      <c r="J12" s="465"/>
      <c r="K12" s="465"/>
      <c r="L12" s="465"/>
      <c r="M12" s="465"/>
      <c r="N12" s="465"/>
      <c r="O12" s="519"/>
      <c r="P12" s="548"/>
      <c r="Q12" s="519"/>
      <c r="R12" s="548"/>
      <c r="S12" s="465"/>
      <c r="T12" s="465"/>
      <c r="U12" s="465"/>
      <c r="V12" s="465"/>
      <c r="W12" s="465"/>
      <c r="X12" s="465"/>
      <c r="Y12" s="519"/>
      <c r="Z12" s="548"/>
      <c r="AA12" s="465"/>
      <c r="AB12" s="465"/>
      <c r="AC12" s="465"/>
      <c r="AD12" s="465"/>
      <c r="AE12" s="465"/>
      <c r="AF12" s="465"/>
      <c r="AG12" s="465"/>
      <c r="AH12" s="465"/>
      <c r="AI12" s="465"/>
      <c r="AJ12" s="465"/>
      <c r="AK12" s="472"/>
      <c r="AL12" s="548"/>
      <c r="AM12" s="554"/>
      <c r="AN12" s="465"/>
      <c r="AO12" s="465"/>
      <c r="AP12" s="465"/>
      <c r="AQ12" s="465"/>
      <c r="AR12" s="472"/>
      <c r="AS12" s="519"/>
      <c r="AT12" s="634"/>
    </row>
    <row r="13" spans="1:47" x14ac:dyDescent="0.2">
      <c r="A13" s="548">
        <v>4</v>
      </c>
      <c r="B13" s="465" t="s">
        <v>56</v>
      </c>
      <c r="C13" s="519"/>
      <c r="D13" s="556"/>
      <c r="E13" s="465"/>
      <c r="F13" s="465"/>
      <c r="G13" s="465"/>
      <c r="H13" s="519"/>
      <c r="I13" s="548"/>
      <c r="J13" s="465"/>
      <c r="K13" s="465"/>
      <c r="L13" s="465"/>
      <c r="M13" s="465"/>
      <c r="N13" s="465"/>
      <c r="O13" s="519"/>
      <c r="P13" s="548"/>
      <c r="Q13" s="519"/>
      <c r="R13" s="548"/>
      <c r="S13" s="465"/>
      <c r="T13" s="465"/>
      <c r="U13" s="465"/>
      <c r="V13" s="465"/>
      <c r="W13" s="465"/>
      <c r="X13" s="465"/>
      <c r="Y13" s="519"/>
      <c r="Z13" s="548"/>
      <c r="AA13" s="465"/>
      <c r="AB13" s="465"/>
      <c r="AC13" s="465"/>
      <c r="AD13" s="465"/>
      <c r="AE13" s="465"/>
      <c r="AF13" s="465"/>
      <c r="AG13" s="465"/>
      <c r="AH13" s="465"/>
      <c r="AI13" s="465"/>
      <c r="AJ13" s="465"/>
      <c r="AK13" s="472"/>
      <c r="AL13" s="548"/>
      <c r="AM13" s="554"/>
      <c r="AN13" s="465"/>
      <c r="AO13" s="465"/>
      <c r="AP13" s="465"/>
      <c r="AQ13" s="465"/>
      <c r="AR13" s="472"/>
      <c r="AS13" s="519"/>
      <c r="AT13" s="634"/>
    </row>
    <row r="14" spans="1:47" x14ac:dyDescent="0.2">
      <c r="A14" s="557">
        <v>5</v>
      </c>
      <c r="B14" s="482" t="s">
        <v>77</v>
      </c>
      <c r="C14" s="558"/>
      <c r="D14" s="559"/>
      <c r="E14" s="482"/>
      <c r="F14" s="482"/>
      <c r="G14" s="482"/>
      <c r="H14" s="558"/>
      <c r="I14" s="557"/>
      <c r="J14" s="482"/>
      <c r="K14" s="482"/>
      <c r="L14" s="482"/>
      <c r="M14" s="482"/>
      <c r="N14" s="482"/>
      <c r="O14" s="558"/>
      <c r="P14" s="557"/>
      <c r="Q14" s="558"/>
      <c r="R14" s="557"/>
      <c r="S14" s="482"/>
      <c r="T14" s="482"/>
      <c r="U14" s="482"/>
      <c r="V14" s="482"/>
      <c r="W14" s="482"/>
      <c r="X14" s="482"/>
      <c r="Y14" s="558"/>
      <c r="Z14" s="557"/>
      <c r="AA14" s="482"/>
      <c r="AB14" s="482"/>
      <c r="AC14" s="482"/>
      <c r="AD14" s="482"/>
      <c r="AE14" s="482"/>
      <c r="AF14" s="482"/>
      <c r="AG14" s="482"/>
      <c r="AH14" s="482"/>
      <c r="AI14" s="482"/>
      <c r="AJ14" s="482"/>
      <c r="AK14" s="483"/>
      <c r="AL14" s="548"/>
      <c r="AM14" s="554"/>
      <c r="AN14" s="465"/>
      <c r="AO14" s="465"/>
      <c r="AP14" s="465"/>
      <c r="AQ14" s="465"/>
      <c r="AR14" s="472"/>
      <c r="AS14" s="519"/>
      <c r="AT14" s="634"/>
    </row>
    <row r="15" spans="1:47" x14ac:dyDescent="0.2">
      <c r="A15" s="557">
        <v>6</v>
      </c>
      <c r="B15" s="482" t="s">
        <v>94</v>
      </c>
      <c r="C15" s="558"/>
      <c r="D15" s="559"/>
      <c r="E15" s="482"/>
      <c r="F15" s="482"/>
      <c r="G15" s="482"/>
      <c r="H15" s="558"/>
      <c r="I15" s="557"/>
      <c r="J15" s="482"/>
      <c r="K15" s="482"/>
      <c r="L15" s="482"/>
      <c r="M15" s="482"/>
      <c r="N15" s="482"/>
      <c r="O15" s="558"/>
      <c r="P15" s="557"/>
      <c r="Q15" s="558"/>
      <c r="R15" s="557"/>
      <c r="S15" s="482"/>
      <c r="T15" s="482"/>
      <c r="U15" s="482"/>
      <c r="V15" s="482"/>
      <c r="W15" s="482"/>
      <c r="X15" s="482"/>
      <c r="Y15" s="558"/>
      <c r="Z15" s="557"/>
      <c r="AA15" s="482"/>
      <c r="AB15" s="482"/>
      <c r="AC15" s="482"/>
      <c r="AD15" s="482"/>
      <c r="AE15" s="482"/>
      <c r="AF15" s="482"/>
      <c r="AG15" s="482"/>
      <c r="AH15" s="482"/>
      <c r="AI15" s="482"/>
      <c r="AJ15" s="482"/>
      <c r="AK15" s="483"/>
      <c r="AL15" s="548"/>
      <c r="AM15" s="554"/>
      <c r="AN15" s="465"/>
      <c r="AO15" s="465"/>
      <c r="AP15" s="465"/>
      <c r="AQ15" s="465"/>
      <c r="AR15" s="472"/>
      <c r="AS15" s="519"/>
      <c r="AT15" s="634"/>
    </row>
    <row r="16" spans="1:47" ht="13.5" thickBot="1" x14ac:dyDescent="0.25">
      <c r="A16" s="560" t="s">
        <v>52</v>
      </c>
      <c r="B16" s="523" t="s">
        <v>52</v>
      </c>
      <c r="C16" s="524"/>
      <c r="D16" s="520"/>
      <c r="E16" s="523"/>
      <c r="F16" s="523"/>
      <c r="G16" s="523"/>
      <c r="H16" s="524"/>
      <c r="I16" s="560"/>
      <c r="J16" s="523"/>
      <c r="K16" s="523"/>
      <c r="L16" s="523"/>
      <c r="M16" s="523"/>
      <c r="N16" s="523"/>
      <c r="O16" s="524"/>
      <c r="P16" s="560"/>
      <c r="Q16" s="524"/>
      <c r="R16" s="560"/>
      <c r="S16" s="523"/>
      <c r="T16" s="523"/>
      <c r="U16" s="523"/>
      <c r="V16" s="523"/>
      <c r="W16" s="523"/>
      <c r="X16" s="523"/>
      <c r="Y16" s="524"/>
      <c r="Z16" s="560"/>
      <c r="AA16" s="523"/>
      <c r="AB16" s="523"/>
      <c r="AC16" s="523"/>
      <c r="AD16" s="523"/>
      <c r="AE16" s="523"/>
      <c r="AF16" s="523"/>
      <c r="AG16" s="523"/>
      <c r="AH16" s="523"/>
      <c r="AI16" s="523"/>
      <c r="AJ16" s="523"/>
      <c r="AK16" s="561"/>
      <c r="AL16" s="557"/>
      <c r="AM16" s="482"/>
      <c r="AN16" s="482"/>
      <c r="AO16" s="482"/>
      <c r="AP16" s="482"/>
      <c r="AQ16" s="482"/>
      <c r="AR16" s="483"/>
      <c r="AS16" s="558"/>
      <c r="AT16" s="634"/>
    </row>
    <row r="17" spans="1:46" ht="20.25" customHeight="1" thickBot="1" x14ac:dyDescent="0.25">
      <c r="A17" s="462"/>
      <c r="B17" s="562"/>
      <c r="C17" s="462"/>
      <c r="D17" s="470"/>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97" t="s">
        <v>43</v>
      </c>
      <c r="AI17" s="462"/>
      <c r="AJ17" s="462"/>
      <c r="AK17" s="462"/>
      <c r="AL17" s="563"/>
      <c r="AM17" s="564"/>
      <c r="AN17" s="564"/>
      <c r="AO17" s="564"/>
      <c r="AP17" s="564"/>
      <c r="AQ17" s="564"/>
      <c r="AR17" s="564"/>
      <c r="AS17" s="565"/>
      <c r="AT17" s="566"/>
    </row>
    <row r="18" spans="1:46" ht="21.75" customHeight="1" thickBot="1" x14ac:dyDescent="0.25">
      <c r="A18" s="627" t="s">
        <v>198</v>
      </c>
      <c r="B18" s="628"/>
      <c r="C18" s="628"/>
      <c r="D18" s="628"/>
      <c r="E18" s="628"/>
      <c r="F18" s="628"/>
      <c r="G18" s="628"/>
      <c r="H18" s="628"/>
      <c r="I18" s="628"/>
      <c r="J18" s="628"/>
      <c r="K18" s="628"/>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567"/>
      <c r="AO18" s="568"/>
      <c r="AP18" s="568"/>
      <c r="AQ18" s="626"/>
      <c r="AR18" s="569"/>
    </row>
    <row r="19" spans="1:46" ht="21.75" customHeight="1" thickBot="1" x14ac:dyDescent="0.25">
      <c r="A19" s="469"/>
      <c r="B19" s="570" t="s">
        <v>50</v>
      </c>
      <c r="C19" s="570"/>
      <c r="D19" s="571">
        <v>1</v>
      </c>
      <c r="E19" s="572">
        <v>2</v>
      </c>
      <c r="F19" s="572">
        <v>3</v>
      </c>
      <c r="G19" s="572">
        <v>4</v>
      </c>
      <c r="H19" s="573">
        <v>5</v>
      </c>
      <c r="I19" s="513">
        <v>6</v>
      </c>
      <c r="J19" s="516">
        <v>7</v>
      </c>
      <c r="K19" s="516">
        <v>8</v>
      </c>
      <c r="L19" s="516">
        <v>9</v>
      </c>
      <c r="M19" s="516">
        <v>10</v>
      </c>
      <c r="N19" s="516">
        <v>11</v>
      </c>
      <c r="O19" s="517">
        <v>12</v>
      </c>
      <c r="P19" s="574">
        <v>13</v>
      </c>
      <c r="Q19" s="575">
        <v>14</v>
      </c>
      <c r="R19" s="576">
        <v>15</v>
      </c>
      <c r="S19" s="577">
        <v>16</v>
      </c>
      <c r="T19" s="577">
        <v>17</v>
      </c>
      <c r="U19" s="577">
        <v>18</v>
      </c>
      <c r="V19" s="577">
        <v>19</v>
      </c>
      <c r="W19" s="577">
        <v>20</v>
      </c>
      <c r="X19" s="577">
        <v>21</v>
      </c>
      <c r="Y19" s="578">
        <v>22</v>
      </c>
      <c r="Z19" s="579">
        <v>23</v>
      </c>
      <c r="AA19" s="580">
        <v>24</v>
      </c>
      <c r="AB19" s="580">
        <v>25</v>
      </c>
      <c r="AC19" s="580">
        <v>26</v>
      </c>
      <c r="AD19" s="580">
        <v>27</v>
      </c>
      <c r="AE19" s="580">
        <v>28</v>
      </c>
      <c r="AF19" s="580">
        <v>29</v>
      </c>
      <c r="AG19" s="580">
        <v>30</v>
      </c>
      <c r="AH19" s="580">
        <v>31</v>
      </c>
      <c r="AI19" s="580">
        <v>32</v>
      </c>
      <c r="AJ19" s="580">
        <v>33</v>
      </c>
      <c r="AK19" s="581">
        <v>34</v>
      </c>
      <c r="AL19" s="582" t="s">
        <v>87</v>
      </c>
      <c r="AM19" s="644" t="s">
        <v>97</v>
      </c>
      <c r="AN19" s="645"/>
      <c r="AO19" s="470"/>
      <c r="AP19" s="470"/>
      <c r="AQ19" s="626"/>
      <c r="AR19" s="569"/>
    </row>
    <row r="20" spans="1:46" ht="18.75" customHeight="1" x14ac:dyDescent="0.2">
      <c r="A20" s="551">
        <v>1</v>
      </c>
      <c r="B20" s="583" t="s">
        <v>88</v>
      </c>
      <c r="C20" s="584" t="s">
        <v>98</v>
      </c>
      <c r="D20" s="555"/>
      <c r="E20" s="550"/>
      <c r="F20" s="550"/>
      <c r="G20" s="550"/>
      <c r="H20" s="585"/>
      <c r="I20" s="586"/>
      <c r="J20" s="553"/>
      <c r="K20" s="553"/>
      <c r="L20" s="553"/>
      <c r="M20" s="553"/>
      <c r="N20" s="553"/>
      <c r="O20" s="587"/>
      <c r="P20" s="588"/>
      <c r="Q20" s="589"/>
      <c r="R20" s="590"/>
      <c r="S20" s="591"/>
      <c r="T20" s="591"/>
      <c r="U20" s="591"/>
      <c r="V20" s="591"/>
      <c r="W20" s="591"/>
      <c r="X20" s="591"/>
      <c r="Y20" s="592"/>
      <c r="Z20" s="593"/>
      <c r="AA20" s="594"/>
      <c r="AB20" s="594"/>
      <c r="AC20" s="594"/>
      <c r="AD20" s="594"/>
      <c r="AE20" s="594"/>
      <c r="AF20" s="594"/>
      <c r="AG20" s="594"/>
      <c r="AH20" s="594"/>
      <c r="AI20" s="594"/>
      <c r="AJ20" s="594"/>
      <c r="AK20" s="595"/>
      <c r="AL20" s="596"/>
      <c r="AM20" s="646"/>
      <c r="AN20" s="645"/>
      <c r="AO20" s="470"/>
      <c r="AP20" s="470"/>
      <c r="AQ20" s="626"/>
      <c r="AR20" s="569"/>
    </row>
    <row r="21" spans="1:46" ht="21.75" customHeight="1" x14ac:dyDescent="0.2">
      <c r="A21" s="469"/>
      <c r="B21" s="597"/>
      <c r="C21" s="598" t="s">
        <v>99</v>
      </c>
      <c r="D21" s="478"/>
      <c r="E21" s="469"/>
      <c r="F21" s="469"/>
      <c r="G21" s="469"/>
      <c r="H21" s="481"/>
      <c r="I21" s="478"/>
      <c r="J21" s="469"/>
      <c r="K21" s="469"/>
      <c r="L21" s="469"/>
      <c r="M21" s="469"/>
      <c r="N21" s="469"/>
      <c r="O21" s="481"/>
      <c r="P21" s="478"/>
      <c r="Q21" s="481"/>
      <c r="R21" s="478"/>
      <c r="S21" s="469"/>
      <c r="T21" s="469"/>
      <c r="U21" s="469"/>
      <c r="V21" s="469"/>
      <c r="W21" s="469"/>
      <c r="X21" s="469"/>
      <c r="Y21" s="481"/>
      <c r="Z21" s="478"/>
      <c r="AA21" s="469"/>
      <c r="AB21" s="469"/>
      <c r="AC21" s="469"/>
      <c r="AD21" s="469"/>
      <c r="AE21" s="469"/>
      <c r="AF21" s="469"/>
      <c r="AG21" s="469"/>
      <c r="AH21" s="469"/>
      <c r="AI21" s="469"/>
      <c r="AJ21" s="469"/>
      <c r="AK21" s="599"/>
      <c r="AL21" s="596"/>
      <c r="AM21" s="646"/>
      <c r="AN21" s="645"/>
      <c r="AO21" s="470"/>
      <c r="AP21" s="470"/>
      <c r="AQ21" s="626"/>
      <c r="AR21" s="569"/>
    </row>
    <row r="22" spans="1:46" ht="17.25" customHeight="1" x14ac:dyDescent="0.2">
      <c r="A22" s="553">
        <v>2</v>
      </c>
      <c r="B22" s="600" t="s">
        <v>40</v>
      </c>
      <c r="C22" s="584" t="s">
        <v>42</v>
      </c>
      <c r="D22" s="555"/>
      <c r="E22" s="550"/>
      <c r="F22" s="550"/>
      <c r="G22" s="550"/>
      <c r="H22" s="585"/>
      <c r="I22" s="586"/>
      <c r="J22" s="553"/>
      <c r="K22" s="553"/>
      <c r="L22" s="553"/>
      <c r="M22" s="553"/>
      <c r="N22" s="553"/>
      <c r="O22" s="587"/>
      <c r="P22" s="588"/>
      <c r="Q22" s="589"/>
      <c r="R22" s="590"/>
      <c r="S22" s="591"/>
      <c r="T22" s="591"/>
      <c r="U22" s="591"/>
      <c r="V22" s="591"/>
      <c r="W22" s="591"/>
      <c r="X22" s="591"/>
      <c r="Y22" s="592"/>
      <c r="Z22" s="593"/>
      <c r="AA22" s="594"/>
      <c r="AB22" s="594"/>
      <c r="AC22" s="594"/>
      <c r="AD22" s="594"/>
      <c r="AE22" s="594"/>
      <c r="AF22" s="594"/>
      <c r="AG22" s="594"/>
      <c r="AH22" s="594"/>
      <c r="AI22" s="594"/>
      <c r="AJ22" s="594"/>
      <c r="AK22" s="595"/>
      <c r="AL22" s="596"/>
      <c r="AM22" s="646"/>
      <c r="AN22" s="645"/>
      <c r="AO22" s="470"/>
      <c r="AP22" s="470"/>
      <c r="AQ22" s="626"/>
      <c r="AR22" s="569"/>
    </row>
    <row r="23" spans="1:46" ht="17.25" customHeight="1" x14ac:dyDescent="0.2">
      <c r="A23" s="469"/>
      <c r="B23" s="597"/>
      <c r="C23" s="584" t="s">
        <v>85</v>
      </c>
      <c r="D23" s="478"/>
      <c r="E23" s="469"/>
      <c r="F23" s="469"/>
      <c r="G23" s="469"/>
      <c r="H23" s="481"/>
      <c r="I23" s="478"/>
      <c r="J23" s="469"/>
      <c r="K23" s="469"/>
      <c r="L23" s="469"/>
      <c r="M23" s="469"/>
      <c r="N23" s="469"/>
      <c r="O23" s="481"/>
      <c r="P23" s="478"/>
      <c r="Q23" s="481"/>
      <c r="R23" s="478"/>
      <c r="S23" s="469"/>
      <c r="T23" s="469"/>
      <c r="U23" s="469"/>
      <c r="V23" s="469"/>
      <c r="W23" s="469"/>
      <c r="X23" s="469"/>
      <c r="Y23" s="481"/>
      <c r="Z23" s="478"/>
      <c r="AA23" s="469"/>
      <c r="AB23" s="469"/>
      <c r="AC23" s="469"/>
      <c r="AD23" s="469"/>
      <c r="AE23" s="469"/>
      <c r="AF23" s="469"/>
      <c r="AG23" s="469"/>
      <c r="AH23" s="469"/>
      <c r="AI23" s="469"/>
      <c r="AJ23" s="469"/>
      <c r="AK23" s="599"/>
      <c r="AL23" s="596"/>
      <c r="AM23" s="646"/>
      <c r="AN23" s="645"/>
      <c r="AO23" s="470"/>
      <c r="AP23" s="470"/>
      <c r="AQ23" s="626"/>
      <c r="AR23" s="569"/>
    </row>
    <row r="24" spans="1:46" ht="19.5" customHeight="1" x14ac:dyDescent="0.2">
      <c r="A24" s="601">
        <v>3</v>
      </c>
      <c r="B24" s="602" t="s">
        <v>41</v>
      </c>
      <c r="C24" s="584" t="s">
        <v>42</v>
      </c>
      <c r="D24" s="555"/>
      <c r="E24" s="550"/>
      <c r="F24" s="550"/>
      <c r="G24" s="550"/>
      <c r="H24" s="585"/>
      <c r="I24" s="586"/>
      <c r="J24" s="553"/>
      <c r="K24" s="553"/>
      <c r="L24" s="553"/>
      <c r="M24" s="553"/>
      <c r="N24" s="553"/>
      <c r="O24" s="587"/>
      <c r="P24" s="588"/>
      <c r="Q24" s="589"/>
      <c r="R24" s="590"/>
      <c r="S24" s="591"/>
      <c r="T24" s="591"/>
      <c r="U24" s="591"/>
      <c r="V24" s="591"/>
      <c r="W24" s="591"/>
      <c r="X24" s="591"/>
      <c r="Y24" s="592"/>
      <c r="Z24" s="593"/>
      <c r="AA24" s="594"/>
      <c r="AB24" s="594"/>
      <c r="AC24" s="594"/>
      <c r="AD24" s="594"/>
      <c r="AE24" s="594"/>
      <c r="AF24" s="594"/>
      <c r="AG24" s="594"/>
      <c r="AH24" s="594"/>
      <c r="AI24" s="594"/>
      <c r="AJ24" s="594"/>
      <c r="AK24" s="595"/>
      <c r="AL24" s="596"/>
      <c r="AM24" s="646"/>
      <c r="AN24" s="645"/>
      <c r="AO24" s="470"/>
      <c r="AP24" s="470"/>
      <c r="AQ24" s="626"/>
      <c r="AR24" s="569"/>
    </row>
    <row r="25" spans="1:46" ht="19.5" customHeight="1" x14ac:dyDescent="0.2">
      <c r="A25" s="469"/>
      <c r="B25" s="597"/>
      <c r="C25" s="584" t="s">
        <v>85</v>
      </c>
      <c r="D25" s="484"/>
      <c r="E25" s="487"/>
      <c r="F25" s="487"/>
      <c r="G25" s="487"/>
      <c r="H25" s="488"/>
      <c r="I25" s="484"/>
      <c r="J25" s="487"/>
      <c r="K25" s="487"/>
      <c r="L25" s="487"/>
      <c r="M25" s="487"/>
      <c r="N25" s="487"/>
      <c r="O25" s="488"/>
      <c r="P25" s="484"/>
      <c r="Q25" s="488"/>
      <c r="R25" s="484"/>
      <c r="S25" s="487"/>
      <c r="T25" s="487"/>
      <c r="U25" s="487"/>
      <c r="V25" s="487"/>
      <c r="W25" s="487"/>
      <c r="X25" s="487"/>
      <c r="Y25" s="488"/>
      <c r="Z25" s="484"/>
      <c r="AA25" s="487"/>
      <c r="AB25" s="487"/>
      <c r="AC25" s="487"/>
      <c r="AD25" s="487"/>
      <c r="AE25" s="487"/>
      <c r="AF25" s="487"/>
      <c r="AG25" s="487"/>
      <c r="AH25" s="487"/>
      <c r="AI25" s="487"/>
      <c r="AJ25" s="487"/>
      <c r="AK25" s="603"/>
      <c r="AL25" s="596"/>
      <c r="AM25" s="646"/>
      <c r="AN25" s="645"/>
      <c r="AO25" s="470"/>
      <c r="AP25" s="470"/>
      <c r="AQ25" s="626"/>
      <c r="AR25" s="569"/>
    </row>
    <row r="26" spans="1:46" ht="30" customHeight="1" x14ac:dyDescent="0.2">
      <c r="A26" s="604">
        <v>4</v>
      </c>
      <c r="B26" s="605" t="s">
        <v>51</v>
      </c>
      <c r="C26" s="584" t="s">
        <v>42</v>
      </c>
      <c r="D26" s="606"/>
      <c r="E26" s="607"/>
      <c r="F26" s="607"/>
      <c r="G26" s="607"/>
      <c r="H26" s="608"/>
      <c r="I26" s="609"/>
      <c r="J26" s="610"/>
      <c r="K26" s="610"/>
      <c r="L26" s="610"/>
      <c r="M26" s="610"/>
      <c r="N26" s="610"/>
      <c r="O26" s="611"/>
      <c r="P26" s="612"/>
      <c r="Q26" s="613"/>
      <c r="R26" s="614"/>
      <c r="S26" s="615"/>
      <c r="T26" s="615"/>
      <c r="U26" s="615"/>
      <c r="V26" s="615"/>
      <c r="W26" s="615"/>
      <c r="X26" s="615"/>
      <c r="Y26" s="616"/>
      <c r="Z26" s="617"/>
      <c r="AA26" s="618"/>
      <c r="AB26" s="618"/>
      <c r="AC26" s="618"/>
      <c r="AD26" s="618"/>
      <c r="AE26" s="618"/>
      <c r="AF26" s="618"/>
      <c r="AG26" s="618"/>
      <c r="AH26" s="618"/>
      <c r="AI26" s="618"/>
      <c r="AJ26" s="618"/>
      <c r="AK26" s="619"/>
      <c r="AL26" s="596"/>
      <c r="AM26" s="646"/>
      <c r="AN26" s="645"/>
      <c r="AO26" s="470"/>
      <c r="AP26" s="470"/>
      <c r="AQ26" s="626"/>
      <c r="AR26" s="569"/>
    </row>
    <row r="27" spans="1:46" ht="13.5" thickBot="1" x14ac:dyDescent="0.25">
      <c r="A27" s="465"/>
      <c r="B27" s="472"/>
      <c r="C27" s="584" t="s">
        <v>85</v>
      </c>
      <c r="D27" s="560"/>
      <c r="E27" s="523"/>
      <c r="F27" s="523"/>
      <c r="G27" s="523"/>
      <c r="H27" s="524"/>
      <c r="I27" s="560"/>
      <c r="J27" s="523"/>
      <c r="K27" s="523"/>
      <c r="L27" s="523"/>
      <c r="M27" s="523"/>
      <c r="N27" s="523"/>
      <c r="O27" s="524"/>
      <c r="P27" s="560"/>
      <c r="Q27" s="524"/>
      <c r="R27" s="560"/>
      <c r="S27" s="523"/>
      <c r="T27" s="523"/>
      <c r="U27" s="523"/>
      <c r="V27" s="523"/>
      <c r="W27" s="523"/>
      <c r="X27" s="523"/>
      <c r="Y27" s="524"/>
      <c r="Z27" s="560"/>
      <c r="AA27" s="523"/>
      <c r="AB27" s="523"/>
      <c r="AC27" s="523"/>
      <c r="AD27" s="523"/>
      <c r="AE27" s="523"/>
      <c r="AF27" s="523"/>
      <c r="AG27" s="523"/>
      <c r="AH27" s="523"/>
      <c r="AI27" s="523"/>
      <c r="AJ27" s="523"/>
      <c r="AK27" s="561"/>
      <c r="AL27" s="620"/>
      <c r="AM27" s="470"/>
    </row>
    <row r="29" spans="1:46" x14ac:dyDescent="0.2">
      <c r="O29" s="460" t="s">
        <v>102</v>
      </c>
    </row>
  </sheetData>
  <mergeCells count="15">
    <mergeCell ref="AQ18:AQ26"/>
    <mergeCell ref="A18:AM18"/>
    <mergeCell ref="AL7:AS7"/>
    <mergeCell ref="AT9:AT16"/>
    <mergeCell ref="AN8:AO8"/>
    <mergeCell ref="AL8:AM8"/>
    <mergeCell ref="AP8:AQ8"/>
    <mergeCell ref="AR8:AS8"/>
    <mergeCell ref="D7:AK7"/>
    <mergeCell ref="D8:H8"/>
    <mergeCell ref="I8:O8"/>
    <mergeCell ref="P8:Q8"/>
    <mergeCell ref="R8:Y8"/>
    <mergeCell ref="Z8:AK8"/>
    <mergeCell ref="AM19:AN2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79"/>
  <sheetViews>
    <sheetView view="pageBreakPreview" zoomScale="60" zoomScaleNormal="100" workbookViewId="0">
      <selection activeCell="C65" sqref="C65"/>
    </sheetView>
  </sheetViews>
  <sheetFormatPr defaultRowHeight="12.75" x14ac:dyDescent="0.2"/>
  <cols>
    <col min="1" max="1" width="6" style="460" customWidth="1"/>
    <col min="2" max="2" width="19.28515625" style="460" customWidth="1"/>
    <col min="3" max="3" width="9.42578125" style="460" customWidth="1"/>
    <col min="4" max="4" width="9.140625" style="460" customWidth="1"/>
    <col min="5" max="7" width="7.140625" style="460" customWidth="1"/>
    <col min="8" max="8" width="8.140625" style="460" customWidth="1"/>
    <col min="9" max="23" width="7.140625" style="460" customWidth="1"/>
    <col min="24" max="24" width="6" style="460" customWidth="1"/>
    <col min="25" max="25" width="6.28515625" style="460" customWidth="1"/>
    <col min="26" max="26" width="5.28515625" style="460" customWidth="1"/>
    <col min="27" max="27" width="7.140625" style="460" customWidth="1"/>
    <col min="28" max="28" width="6.28515625" style="460" customWidth="1"/>
    <col min="29" max="29" width="5.42578125" style="460" customWidth="1"/>
    <col min="30" max="30" width="5.5703125" style="460" customWidth="1"/>
    <col min="31" max="31" width="7.140625" style="460" customWidth="1"/>
    <col min="32" max="32" width="7.140625" style="462" customWidth="1"/>
    <col min="33" max="33" width="6.140625" style="462" customWidth="1"/>
    <col min="34" max="34" width="7.140625" style="462" customWidth="1"/>
    <col min="35" max="35" width="7.7109375" style="462" customWidth="1"/>
    <col min="36" max="36" width="6.42578125" style="462" customWidth="1"/>
    <col min="37" max="37" width="7" style="462" customWidth="1"/>
    <col min="38" max="38" width="6.42578125" style="462" customWidth="1"/>
    <col min="39" max="39" width="7.42578125" style="462" customWidth="1"/>
    <col min="40" max="40" width="6.28515625" style="462" customWidth="1"/>
    <col min="41" max="41" width="6" style="462" customWidth="1"/>
    <col min="42" max="42" width="5.5703125" style="462" customWidth="1"/>
    <col min="43" max="43" width="7.7109375" style="462" customWidth="1"/>
    <col min="44" max="44" width="5.42578125" style="462" customWidth="1"/>
    <col min="45" max="45" width="4.7109375" style="462" customWidth="1"/>
    <col min="46" max="46" width="6.7109375" style="462" customWidth="1"/>
    <col min="47" max="47" width="6.28515625" style="462" customWidth="1"/>
    <col min="48" max="48" width="5.7109375" style="462" customWidth="1"/>
    <col min="49" max="49" width="6.140625" style="462" customWidth="1"/>
    <col min="50" max="50" width="5.42578125" style="462" customWidth="1"/>
    <col min="51" max="51" width="7.42578125" style="462" customWidth="1"/>
    <col min="52" max="65" width="4.7109375" style="462" customWidth="1"/>
    <col min="66" max="66" width="9.140625" style="462"/>
    <col min="67" max="16384" width="9.140625" style="460"/>
  </cols>
  <sheetData>
    <row r="1" spans="1:66" ht="15.75" x14ac:dyDescent="0.25">
      <c r="B1" s="461" t="s">
        <v>194</v>
      </c>
      <c r="C1" s="531"/>
    </row>
    <row r="2" spans="1:66" ht="15.75" x14ac:dyDescent="0.25">
      <c r="C2" s="32" t="s">
        <v>66</v>
      </c>
      <c r="D2" s="463"/>
      <c r="E2" s="463"/>
      <c r="F2" s="463"/>
      <c r="G2" s="463"/>
      <c r="H2" s="463"/>
      <c r="I2" s="463"/>
      <c r="J2" s="463"/>
    </row>
    <row r="3" spans="1:66" ht="20.25" customHeight="1" x14ac:dyDescent="0.25">
      <c r="C3" s="32" t="s">
        <v>67</v>
      </c>
    </row>
    <row r="4" spans="1:66" ht="17.25" customHeight="1" x14ac:dyDescent="0.2"/>
    <row r="5" spans="1:66" ht="15.75" customHeight="1" thickBot="1" x14ac:dyDescent="0.25">
      <c r="A5" s="681" t="s">
        <v>193</v>
      </c>
      <c r="B5" s="628"/>
      <c r="C5" s="628"/>
      <c r="D5" s="628"/>
      <c r="E5" s="628"/>
      <c r="F5" s="628"/>
      <c r="G5" s="628"/>
      <c r="H5" s="628"/>
      <c r="I5" s="628"/>
      <c r="J5" s="628"/>
      <c r="K5" s="628"/>
      <c r="L5" s="628"/>
      <c r="M5" s="628"/>
      <c r="N5" s="628"/>
      <c r="O5" s="628"/>
      <c r="P5" s="628"/>
      <c r="Q5" s="628"/>
      <c r="R5" s="628"/>
      <c r="S5" s="628"/>
      <c r="T5" s="628"/>
      <c r="U5" s="628"/>
      <c r="V5" s="628"/>
      <c r="W5" s="628"/>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row>
    <row r="6" spans="1:66" ht="61.5" customHeight="1" x14ac:dyDescent="0.2">
      <c r="A6" s="465" t="s">
        <v>42</v>
      </c>
      <c r="B6" s="466" t="s">
        <v>70</v>
      </c>
      <c r="C6" s="467" t="s">
        <v>69</v>
      </c>
      <c r="D6" s="672">
        <v>1</v>
      </c>
      <c r="E6" s="679"/>
      <c r="F6" s="679"/>
      <c r="G6" s="680"/>
      <c r="H6" s="672">
        <v>2</v>
      </c>
      <c r="I6" s="673"/>
      <c r="J6" s="673"/>
      <c r="K6" s="674"/>
      <c r="L6" s="672">
        <v>3</v>
      </c>
      <c r="M6" s="673"/>
      <c r="N6" s="673"/>
      <c r="O6" s="674"/>
      <c r="P6" s="672">
        <v>4</v>
      </c>
      <c r="Q6" s="673"/>
      <c r="R6" s="673"/>
      <c r="S6" s="674"/>
      <c r="T6" s="663">
        <v>5</v>
      </c>
      <c r="U6" s="664"/>
      <c r="V6" s="664"/>
      <c r="W6" s="665"/>
      <c r="X6" s="675"/>
      <c r="Y6" s="675"/>
      <c r="Z6" s="675"/>
      <c r="AA6" s="675"/>
      <c r="AB6" s="675"/>
      <c r="AC6" s="675"/>
      <c r="AD6" s="675"/>
      <c r="AE6" s="675"/>
      <c r="AF6" s="468"/>
    </row>
    <row r="7" spans="1:66" ht="53.25" customHeight="1" thickBot="1" x14ac:dyDescent="0.25">
      <c r="A7" s="465"/>
      <c r="B7" s="656" t="s">
        <v>62</v>
      </c>
      <c r="C7" s="677"/>
      <c r="D7" s="35" t="s">
        <v>88</v>
      </c>
      <c r="E7" s="36" t="s">
        <v>40</v>
      </c>
      <c r="F7" s="37" t="s">
        <v>41</v>
      </c>
      <c r="G7" s="38" t="s">
        <v>51</v>
      </c>
      <c r="H7" s="35" t="s">
        <v>88</v>
      </c>
      <c r="I7" s="36" t="s">
        <v>40</v>
      </c>
      <c r="J7" s="37" t="s">
        <v>41</v>
      </c>
      <c r="K7" s="38" t="s">
        <v>51</v>
      </c>
      <c r="L7" s="35" t="s">
        <v>88</v>
      </c>
      <c r="M7" s="36" t="s">
        <v>40</v>
      </c>
      <c r="N7" s="37" t="s">
        <v>41</v>
      </c>
      <c r="O7" s="38" t="s">
        <v>51</v>
      </c>
      <c r="P7" s="35" t="s">
        <v>88</v>
      </c>
      <c r="Q7" s="36" t="s">
        <v>40</v>
      </c>
      <c r="R7" s="37" t="s">
        <v>41</v>
      </c>
      <c r="S7" s="38" t="s">
        <v>51</v>
      </c>
      <c r="T7" s="39" t="s">
        <v>88</v>
      </c>
      <c r="U7" s="40" t="s">
        <v>40</v>
      </c>
      <c r="V7" s="41" t="s">
        <v>41</v>
      </c>
      <c r="W7" s="42" t="s">
        <v>51</v>
      </c>
      <c r="X7" s="44"/>
      <c r="Y7" s="44"/>
      <c r="Z7" s="44"/>
      <c r="AA7" s="45"/>
      <c r="AB7" s="44"/>
      <c r="AC7" s="44"/>
      <c r="AD7" s="44"/>
      <c r="AE7" s="45"/>
    </row>
    <row r="8" spans="1:66" s="471" customFormat="1" ht="39.75" customHeight="1" thickBot="1" x14ac:dyDescent="0.25">
      <c r="A8" s="469"/>
      <c r="B8" s="658"/>
      <c r="C8" s="678"/>
      <c r="D8" s="43" t="s">
        <v>100</v>
      </c>
      <c r="E8" s="43" t="s">
        <v>85</v>
      </c>
      <c r="F8" s="43" t="s">
        <v>85</v>
      </c>
      <c r="G8" s="43" t="s">
        <v>85</v>
      </c>
      <c r="H8" s="43" t="s">
        <v>85</v>
      </c>
      <c r="I8" s="43" t="s">
        <v>85</v>
      </c>
      <c r="J8" s="43" t="s">
        <v>85</v>
      </c>
      <c r="K8" s="43" t="s">
        <v>85</v>
      </c>
      <c r="L8" s="43" t="s">
        <v>85</v>
      </c>
      <c r="M8" s="43" t="s">
        <v>85</v>
      </c>
      <c r="N8" s="43" t="s">
        <v>85</v>
      </c>
      <c r="O8" s="43" t="s">
        <v>85</v>
      </c>
      <c r="P8" s="43" t="s">
        <v>85</v>
      </c>
      <c r="Q8" s="43" t="s">
        <v>85</v>
      </c>
      <c r="R8" s="43" t="s">
        <v>85</v>
      </c>
      <c r="S8" s="43" t="s">
        <v>85</v>
      </c>
      <c r="T8" s="43" t="s">
        <v>85</v>
      </c>
      <c r="U8" s="43" t="s">
        <v>85</v>
      </c>
      <c r="V8" s="43" t="s">
        <v>85</v>
      </c>
      <c r="W8" s="43" t="s">
        <v>85</v>
      </c>
      <c r="X8" s="44"/>
      <c r="Y8" s="44"/>
      <c r="Z8" s="44"/>
      <c r="AA8" s="44"/>
      <c r="AB8" s="44"/>
      <c r="AC8" s="44"/>
      <c r="AD8" s="44"/>
      <c r="AE8" s="44"/>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row>
    <row r="9" spans="1:66" x14ac:dyDescent="0.2">
      <c r="A9" s="465">
        <v>1</v>
      </c>
      <c r="B9" s="465" t="s">
        <v>58</v>
      </c>
      <c r="C9" s="472"/>
      <c r="D9" s="473"/>
      <c r="E9" s="474"/>
      <c r="F9" s="474"/>
      <c r="G9" s="475"/>
      <c r="H9" s="473"/>
      <c r="I9" s="474"/>
      <c r="J9" s="474"/>
      <c r="K9" s="475"/>
      <c r="L9" s="473"/>
      <c r="M9" s="474"/>
      <c r="N9" s="474"/>
      <c r="O9" s="475"/>
      <c r="P9" s="473"/>
      <c r="Q9" s="474"/>
      <c r="R9" s="474"/>
      <c r="S9" s="475"/>
      <c r="T9" s="473"/>
      <c r="U9" s="476"/>
      <c r="V9" s="476"/>
      <c r="W9" s="477"/>
      <c r="X9" s="470"/>
      <c r="Y9" s="470"/>
      <c r="Z9" s="470"/>
      <c r="AA9" s="470"/>
      <c r="AB9" s="470"/>
      <c r="AC9" s="470"/>
      <c r="AD9" s="470"/>
      <c r="AE9" s="470"/>
      <c r="AF9" s="470"/>
    </row>
    <row r="10" spans="1:66" x14ac:dyDescent="0.2">
      <c r="A10" s="465">
        <v>2</v>
      </c>
      <c r="B10" s="465" t="s">
        <v>59</v>
      </c>
      <c r="C10" s="472"/>
      <c r="D10" s="478"/>
      <c r="E10" s="479"/>
      <c r="F10" s="479"/>
      <c r="G10" s="480"/>
      <c r="H10" s="478"/>
      <c r="I10" s="479"/>
      <c r="J10" s="479"/>
      <c r="K10" s="480"/>
      <c r="L10" s="478"/>
      <c r="M10" s="479"/>
      <c r="N10" s="479"/>
      <c r="O10" s="480"/>
      <c r="P10" s="478"/>
      <c r="Q10" s="479"/>
      <c r="R10" s="479"/>
      <c r="S10" s="480"/>
      <c r="T10" s="478"/>
      <c r="U10" s="469"/>
      <c r="V10" s="469"/>
      <c r="W10" s="481"/>
      <c r="X10" s="470"/>
      <c r="Y10" s="470"/>
      <c r="Z10" s="470"/>
      <c r="AA10" s="470"/>
      <c r="AB10" s="470"/>
      <c r="AC10" s="470"/>
      <c r="AD10" s="470"/>
      <c r="AE10" s="470"/>
      <c r="AF10" s="470"/>
    </row>
    <row r="11" spans="1:66" x14ac:dyDescent="0.2">
      <c r="A11" s="465">
        <v>3</v>
      </c>
      <c r="B11" s="465" t="s">
        <v>60</v>
      </c>
      <c r="C11" s="472"/>
      <c r="D11" s="478"/>
      <c r="E11" s="479"/>
      <c r="F11" s="479"/>
      <c r="G11" s="480"/>
      <c r="H11" s="478"/>
      <c r="I11" s="479"/>
      <c r="J11" s="479"/>
      <c r="K11" s="480"/>
      <c r="L11" s="478"/>
      <c r="M11" s="479"/>
      <c r="N11" s="479"/>
      <c r="O11" s="480"/>
      <c r="P11" s="478"/>
      <c r="Q11" s="479"/>
      <c r="R11" s="479"/>
      <c r="S11" s="480"/>
      <c r="T11" s="478"/>
      <c r="U11" s="469"/>
      <c r="V11" s="469"/>
      <c r="W11" s="481"/>
      <c r="X11" s="470"/>
      <c r="Y11" s="470"/>
      <c r="Z11" s="470"/>
      <c r="AA11" s="470"/>
      <c r="AB11" s="470"/>
      <c r="AC11" s="470"/>
      <c r="AD11" s="470"/>
      <c r="AE11" s="470"/>
      <c r="AF11" s="470"/>
      <c r="AG11" s="470"/>
    </row>
    <row r="12" spans="1:66" x14ac:dyDescent="0.2">
      <c r="A12" s="465">
        <v>4</v>
      </c>
      <c r="B12" s="465" t="s">
        <v>61</v>
      </c>
      <c r="C12" s="472"/>
      <c r="D12" s="478"/>
      <c r="E12" s="479"/>
      <c r="F12" s="479"/>
      <c r="G12" s="480"/>
      <c r="H12" s="478"/>
      <c r="I12" s="479"/>
      <c r="J12" s="479"/>
      <c r="K12" s="480"/>
      <c r="L12" s="478"/>
      <c r="M12" s="479"/>
      <c r="N12" s="479"/>
      <c r="O12" s="480"/>
      <c r="P12" s="478"/>
      <c r="Q12" s="479"/>
      <c r="R12" s="479"/>
      <c r="S12" s="480"/>
      <c r="T12" s="478"/>
      <c r="U12" s="469"/>
      <c r="V12" s="469"/>
      <c r="W12" s="481"/>
      <c r="X12" s="470"/>
      <c r="Y12" s="470"/>
      <c r="Z12" s="470"/>
      <c r="AA12" s="470"/>
      <c r="AB12" s="470"/>
      <c r="AC12" s="470"/>
      <c r="AD12" s="470"/>
      <c r="AE12" s="470"/>
      <c r="AF12" s="470"/>
    </row>
    <row r="13" spans="1:66" x14ac:dyDescent="0.2">
      <c r="A13" s="482">
        <v>5</v>
      </c>
      <c r="B13" s="482" t="s">
        <v>52</v>
      </c>
      <c r="C13" s="483"/>
      <c r="D13" s="484"/>
      <c r="E13" s="485"/>
      <c r="F13" s="485"/>
      <c r="G13" s="486"/>
      <c r="H13" s="484"/>
      <c r="I13" s="485"/>
      <c r="J13" s="485"/>
      <c r="K13" s="486"/>
      <c r="L13" s="484"/>
      <c r="M13" s="485"/>
      <c r="N13" s="485"/>
      <c r="O13" s="486"/>
      <c r="P13" s="484"/>
      <c r="Q13" s="485"/>
      <c r="R13" s="485"/>
      <c r="S13" s="486"/>
      <c r="T13" s="478"/>
      <c r="U13" s="469"/>
      <c r="V13" s="469"/>
      <c r="W13" s="481"/>
      <c r="X13" s="470"/>
      <c r="Y13" s="470"/>
      <c r="Z13" s="470"/>
      <c r="AA13" s="470"/>
      <c r="AB13" s="470"/>
      <c r="AC13" s="470"/>
      <c r="AD13" s="470"/>
      <c r="AE13" s="470"/>
      <c r="AF13" s="470"/>
    </row>
    <row r="14" spans="1:66" ht="13.5" thickBot="1" x14ac:dyDescent="0.25">
      <c r="A14" s="482">
        <v>6</v>
      </c>
      <c r="B14" s="482" t="s">
        <v>52</v>
      </c>
      <c r="C14" s="483"/>
      <c r="D14" s="484"/>
      <c r="E14" s="485"/>
      <c r="F14" s="485"/>
      <c r="G14" s="486"/>
      <c r="H14" s="484"/>
      <c r="I14" s="485"/>
      <c r="J14" s="485"/>
      <c r="K14" s="486"/>
      <c r="L14" s="484"/>
      <c r="M14" s="485"/>
      <c r="N14" s="485"/>
      <c r="O14" s="486"/>
      <c r="P14" s="484"/>
      <c r="Q14" s="485"/>
      <c r="R14" s="485"/>
      <c r="S14" s="486"/>
      <c r="T14" s="484"/>
      <c r="U14" s="487"/>
      <c r="V14" s="487"/>
      <c r="W14" s="488"/>
      <c r="X14" s="470"/>
      <c r="Y14" s="470"/>
      <c r="Z14" s="470"/>
      <c r="AA14" s="470"/>
      <c r="AB14" s="470"/>
      <c r="AC14" s="470"/>
      <c r="AD14" s="470"/>
      <c r="AE14" s="470"/>
      <c r="AF14" s="470"/>
    </row>
    <row r="15" spans="1:66" ht="21" customHeight="1" thickBot="1" x14ac:dyDescent="0.25">
      <c r="A15" s="489" t="s">
        <v>52</v>
      </c>
      <c r="B15" s="490" t="s">
        <v>68</v>
      </c>
      <c r="C15" s="491"/>
      <c r="D15" s="489"/>
      <c r="E15" s="492"/>
      <c r="F15" s="492"/>
      <c r="G15" s="493"/>
      <c r="H15" s="489"/>
      <c r="I15" s="492"/>
      <c r="J15" s="492"/>
      <c r="K15" s="493"/>
      <c r="L15" s="489"/>
      <c r="M15" s="492"/>
      <c r="N15" s="492"/>
      <c r="O15" s="493"/>
      <c r="P15" s="489"/>
      <c r="Q15" s="492"/>
      <c r="R15" s="492"/>
      <c r="S15" s="493"/>
      <c r="T15" s="489"/>
      <c r="U15" s="492"/>
      <c r="V15" s="492"/>
      <c r="W15" s="493"/>
      <c r="X15" s="470"/>
      <c r="Y15" s="470"/>
      <c r="Z15" s="470"/>
      <c r="AA15" s="470"/>
      <c r="AB15" s="470"/>
      <c r="AC15" s="470"/>
      <c r="AD15" s="470"/>
      <c r="AE15" s="470"/>
      <c r="AF15" s="470"/>
    </row>
    <row r="16" spans="1:66" s="471" customFormat="1" ht="21" customHeight="1" x14ac:dyDescent="0.2">
      <c r="A16" s="470"/>
      <c r="B16" s="494"/>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0"/>
      <c r="BJ16" s="470"/>
      <c r="BK16" s="470"/>
      <c r="BL16" s="470"/>
      <c r="BM16" s="470"/>
      <c r="BN16" s="470"/>
    </row>
    <row r="17" spans="1:66" s="471" customFormat="1" ht="21" customHeight="1" x14ac:dyDescent="0.2">
      <c r="A17" s="470"/>
      <c r="B17" s="494"/>
      <c r="C17" s="470"/>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row>
    <row r="18" spans="1:66" s="471" customFormat="1" ht="21" customHeight="1" x14ac:dyDescent="0.2">
      <c r="A18" s="470"/>
      <c r="B18" s="494"/>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row>
    <row r="19" spans="1:66" s="471" customFormat="1" ht="21" customHeight="1" x14ac:dyDescent="0.2">
      <c r="A19" s="470"/>
      <c r="B19" s="494"/>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row>
    <row r="20" spans="1:66" s="471" customFormat="1" ht="21" customHeight="1" x14ac:dyDescent="0.2">
      <c r="A20" s="470"/>
      <c r="B20" s="494"/>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row>
    <row r="21" spans="1:66" s="471" customFormat="1" ht="21" customHeight="1" x14ac:dyDescent="0.2">
      <c r="A21" s="470"/>
      <c r="B21" s="494"/>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row>
    <row r="22" spans="1:66" s="471" customFormat="1" ht="21" customHeight="1" x14ac:dyDescent="0.2">
      <c r="A22" s="470"/>
      <c r="B22" s="494"/>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row>
    <row r="23" spans="1:66" ht="27.75" customHeight="1" thickBot="1" x14ac:dyDescent="0.25">
      <c r="A23" s="462"/>
      <c r="B23" s="462"/>
      <c r="C23" s="462"/>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row>
    <row r="24" spans="1:66" ht="15.75" customHeight="1" thickBot="1" x14ac:dyDescent="0.25">
      <c r="A24" s="671" t="s">
        <v>6</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5"/>
      <c r="AF24" s="464"/>
      <c r="AG24" s="464"/>
      <c r="AH24" s="464"/>
      <c r="AI24" s="464"/>
      <c r="AJ24" s="464"/>
      <c r="AK24" s="464"/>
      <c r="AL24" s="464"/>
      <c r="AM24" s="464"/>
      <c r="AN24" s="464"/>
      <c r="AO24" s="464"/>
      <c r="AP24" s="464"/>
      <c r="AQ24" s="464"/>
      <c r="AR24" s="464"/>
      <c r="AS24" s="464"/>
      <c r="AT24" s="464"/>
      <c r="AU24" s="464"/>
      <c r="AV24" s="464"/>
    </row>
    <row r="25" spans="1:66" s="463" customFormat="1" ht="57" customHeight="1" x14ac:dyDescent="0.2">
      <c r="A25" s="495" t="s">
        <v>42</v>
      </c>
      <c r="B25" s="496" t="s">
        <v>70</v>
      </c>
      <c r="C25" s="467" t="s">
        <v>72</v>
      </c>
      <c r="D25" s="672">
        <v>6</v>
      </c>
      <c r="E25" s="673"/>
      <c r="F25" s="673"/>
      <c r="G25" s="674"/>
      <c r="H25" s="676">
        <v>7</v>
      </c>
      <c r="I25" s="676"/>
      <c r="J25" s="676"/>
      <c r="K25" s="676"/>
      <c r="L25" s="672">
        <v>8</v>
      </c>
      <c r="M25" s="673"/>
      <c r="N25" s="673"/>
      <c r="O25" s="674"/>
      <c r="P25" s="676">
        <v>9</v>
      </c>
      <c r="Q25" s="676"/>
      <c r="R25" s="676"/>
      <c r="S25" s="676"/>
      <c r="T25" s="672">
        <v>10</v>
      </c>
      <c r="U25" s="673"/>
      <c r="V25" s="673"/>
      <c r="W25" s="674"/>
      <c r="X25" s="672">
        <v>11</v>
      </c>
      <c r="Y25" s="673"/>
      <c r="Z25" s="673"/>
      <c r="AA25" s="674"/>
      <c r="AB25" s="663">
        <v>12</v>
      </c>
      <c r="AC25" s="664"/>
      <c r="AD25" s="664"/>
      <c r="AE25" s="665"/>
      <c r="AF25" s="468"/>
      <c r="AG25" s="497"/>
      <c r="AH25" s="497"/>
      <c r="AI25" s="497"/>
      <c r="AJ25" s="497"/>
      <c r="AK25" s="497"/>
      <c r="AL25" s="497"/>
      <c r="AM25" s="497"/>
      <c r="AN25" s="497"/>
      <c r="AO25" s="497"/>
      <c r="AP25" s="497"/>
      <c r="AQ25" s="497"/>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row>
    <row r="26" spans="1:66" ht="53.25" customHeight="1" thickBot="1" x14ac:dyDescent="0.25">
      <c r="A26" s="465"/>
      <c r="B26" s="656" t="s">
        <v>62</v>
      </c>
      <c r="C26" s="657"/>
      <c r="D26" s="35" t="s">
        <v>88</v>
      </c>
      <c r="E26" s="36" t="s">
        <v>40</v>
      </c>
      <c r="F26" s="37" t="s">
        <v>41</v>
      </c>
      <c r="G26" s="38" t="s">
        <v>51</v>
      </c>
      <c r="H26" s="51" t="s">
        <v>88</v>
      </c>
      <c r="I26" s="36" t="s">
        <v>40</v>
      </c>
      <c r="J26" s="37" t="s">
        <v>41</v>
      </c>
      <c r="K26" s="47" t="s">
        <v>51</v>
      </c>
      <c r="L26" s="35" t="s">
        <v>88</v>
      </c>
      <c r="M26" s="36" t="s">
        <v>40</v>
      </c>
      <c r="N26" s="37" t="s">
        <v>41</v>
      </c>
      <c r="O26" s="38" t="s">
        <v>51</v>
      </c>
      <c r="P26" s="51" t="s">
        <v>88</v>
      </c>
      <c r="Q26" s="36" t="s">
        <v>40</v>
      </c>
      <c r="R26" s="37" t="s">
        <v>41</v>
      </c>
      <c r="S26" s="47" t="s">
        <v>51</v>
      </c>
      <c r="T26" s="39" t="s">
        <v>88</v>
      </c>
      <c r="U26" s="40" t="s">
        <v>40</v>
      </c>
      <c r="V26" s="41" t="s">
        <v>41</v>
      </c>
      <c r="W26" s="42" t="s">
        <v>51</v>
      </c>
      <c r="X26" s="39" t="s">
        <v>88</v>
      </c>
      <c r="Y26" s="40" t="s">
        <v>40</v>
      </c>
      <c r="Z26" s="41" t="s">
        <v>41</v>
      </c>
      <c r="AA26" s="42" t="s">
        <v>51</v>
      </c>
      <c r="AB26" s="30" t="s">
        <v>88</v>
      </c>
      <c r="AC26" s="25" t="s">
        <v>40</v>
      </c>
      <c r="AD26" s="26" t="s">
        <v>41</v>
      </c>
      <c r="AE26" s="31" t="s">
        <v>51</v>
      </c>
    </row>
    <row r="27" spans="1:66" s="471" customFormat="1" ht="18" customHeight="1" thickBot="1" x14ac:dyDescent="0.25">
      <c r="A27" s="469"/>
      <c r="B27" s="658"/>
      <c r="C27" s="659"/>
      <c r="D27" s="43" t="s">
        <v>85</v>
      </c>
      <c r="E27" s="43" t="s">
        <v>85</v>
      </c>
      <c r="F27" s="43" t="s">
        <v>85</v>
      </c>
      <c r="G27" s="43" t="s">
        <v>85</v>
      </c>
      <c r="H27" s="43" t="s">
        <v>85</v>
      </c>
      <c r="I27" s="43" t="s">
        <v>85</v>
      </c>
      <c r="J27" s="43" t="s">
        <v>85</v>
      </c>
      <c r="K27" s="43" t="s">
        <v>85</v>
      </c>
      <c r="L27" s="43" t="s">
        <v>85</v>
      </c>
      <c r="M27" s="43" t="s">
        <v>85</v>
      </c>
      <c r="N27" s="43" t="s">
        <v>85</v>
      </c>
      <c r="O27" s="43" t="s">
        <v>85</v>
      </c>
      <c r="P27" s="43" t="s">
        <v>85</v>
      </c>
      <c r="Q27" s="43" t="s">
        <v>85</v>
      </c>
      <c r="R27" s="43" t="s">
        <v>85</v>
      </c>
      <c r="S27" s="43" t="s">
        <v>85</v>
      </c>
      <c r="T27" s="43" t="s">
        <v>85</v>
      </c>
      <c r="U27" s="43" t="s">
        <v>85</v>
      </c>
      <c r="V27" s="43" t="s">
        <v>85</v>
      </c>
      <c r="W27" s="43" t="s">
        <v>85</v>
      </c>
      <c r="X27" s="43" t="s">
        <v>85</v>
      </c>
      <c r="Y27" s="43" t="s">
        <v>85</v>
      </c>
      <c r="Z27" s="43" t="s">
        <v>85</v>
      </c>
      <c r="AA27" s="43" t="s">
        <v>85</v>
      </c>
      <c r="AB27" s="43" t="s">
        <v>85</v>
      </c>
      <c r="AC27" s="43" t="s">
        <v>85</v>
      </c>
      <c r="AD27" s="43" t="s">
        <v>85</v>
      </c>
      <c r="AE27" s="43" t="s">
        <v>85</v>
      </c>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row>
    <row r="28" spans="1:66" x14ac:dyDescent="0.2">
      <c r="A28" s="465">
        <v>1</v>
      </c>
      <c r="B28" s="465" t="s">
        <v>58</v>
      </c>
      <c r="C28" s="472"/>
      <c r="D28" s="478"/>
      <c r="E28" s="479"/>
      <c r="F28" s="479"/>
      <c r="G28" s="480"/>
      <c r="H28" s="479"/>
      <c r="I28" s="479"/>
      <c r="J28" s="479"/>
      <c r="K28" s="498"/>
      <c r="L28" s="478"/>
      <c r="M28" s="479"/>
      <c r="N28" s="479"/>
      <c r="O28" s="480"/>
      <c r="P28" s="479"/>
      <c r="Q28" s="479"/>
      <c r="R28" s="479"/>
      <c r="S28" s="498"/>
      <c r="T28" s="478"/>
      <c r="U28" s="479"/>
      <c r="V28" s="479"/>
      <c r="W28" s="480"/>
      <c r="X28" s="478"/>
      <c r="Y28" s="479"/>
      <c r="Z28" s="479"/>
      <c r="AA28" s="480"/>
      <c r="AB28" s="478"/>
      <c r="AC28" s="469"/>
      <c r="AD28" s="469"/>
      <c r="AE28" s="481"/>
      <c r="AF28" s="470"/>
    </row>
    <row r="29" spans="1:66" x14ac:dyDescent="0.2">
      <c r="A29" s="465">
        <v>2</v>
      </c>
      <c r="B29" s="465" t="s">
        <v>59</v>
      </c>
      <c r="C29" s="472"/>
      <c r="D29" s="478"/>
      <c r="E29" s="479"/>
      <c r="F29" s="479"/>
      <c r="G29" s="480"/>
      <c r="H29" s="479"/>
      <c r="I29" s="479"/>
      <c r="J29" s="479"/>
      <c r="K29" s="498"/>
      <c r="L29" s="478"/>
      <c r="M29" s="479"/>
      <c r="N29" s="479"/>
      <c r="O29" s="480"/>
      <c r="P29" s="479"/>
      <c r="Q29" s="479"/>
      <c r="R29" s="479"/>
      <c r="S29" s="498"/>
      <c r="T29" s="478"/>
      <c r="U29" s="479"/>
      <c r="V29" s="479"/>
      <c r="W29" s="480"/>
      <c r="X29" s="478"/>
      <c r="Y29" s="479"/>
      <c r="Z29" s="479"/>
      <c r="AA29" s="480"/>
      <c r="AB29" s="478"/>
      <c r="AC29" s="469"/>
      <c r="AD29" s="469"/>
      <c r="AE29" s="481"/>
      <c r="AF29" s="470"/>
    </row>
    <row r="30" spans="1:66" x14ac:dyDescent="0.2">
      <c r="A30" s="465">
        <v>3</v>
      </c>
      <c r="B30" s="465" t="s">
        <v>60</v>
      </c>
      <c r="C30" s="472"/>
      <c r="D30" s="478"/>
      <c r="E30" s="479"/>
      <c r="F30" s="479"/>
      <c r="G30" s="480"/>
      <c r="H30" s="479"/>
      <c r="I30" s="479"/>
      <c r="J30" s="479"/>
      <c r="K30" s="498"/>
      <c r="L30" s="478"/>
      <c r="M30" s="479"/>
      <c r="N30" s="479"/>
      <c r="O30" s="480"/>
      <c r="P30" s="479"/>
      <c r="Q30" s="479"/>
      <c r="R30" s="479"/>
      <c r="S30" s="498"/>
      <c r="T30" s="478"/>
      <c r="U30" s="479"/>
      <c r="V30" s="479"/>
      <c r="W30" s="480"/>
      <c r="X30" s="478"/>
      <c r="Y30" s="479"/>
      <c r="Z30" s="479"/>
      <c r="AA30" s="480"/>
      <c r="AB30" s="478"/>
      <c r="AC30" s="469"/>
      <c r="AD30" s="469"/>
      <c r="AE30" s="481"/>
      <c r="AF30" s="470"/>
      <c r="AG30" s="470"/>
    </row>
    <row r="31" spans="1:66" x14ac:dyDescent="0.2">
      <c r="A31" s="465">
        <v>4</v>
      </c>
      <c r="B31" s="465" t="s">
        <v>61</v>
      </c>
      <c r="C31" s="472"/>
      <c r="D31" s="478"/>
      <c r="E31" s="479"/>
      <c r="F31" s="479"/>
      <c r="G31" s="480"/>
      <c r="H31" s="479"/>
      <c r="I31" s="479"/>
      <c r="J31" s="479"/>
      <c r="K31" s="498"/>
      <c r="L31" s="478"/>
      <c r="M31" s="479"/>
      <c r="N31" s="479"/>
      <c r="O31" s="480"/>
      <c r="P31" s="479"/>
      <c r="Q31" s="479"/>
      <c r="R31" s="479"/>
      <c r="S31" s="498"/>
      <c r="T31" s="478"/>
      <c r="U31" s="479"/>
      <c r="V31" s="479"/>
      <c r="W31" s="480"/>
      <c r="X31" s="478"/>
      <c r="Y31" s="479"/>
      <c r="Z31" s="479"/>
      <c r="AA31" s="480"/>
      <c r="AB31" s="478"/>
      <c r="AC31" s="469"/>
      <c r="AD31" s="469"/>
      <c r="AE31" s="481"/>
      <c r="AF31" s="470"/>
    </row>
    <row r="32" spans="1:66" x14ac:dyDescent="0.2">
      <c r="A32" s="482">
        <v>5</v>
      </c>
      <c r="B32" s="482" t="s">
        <v>52</v>
      </c>
      <c r="C32" s="483"/>
      <c r="D32" s="484"/>
      <c r="E32" s="485"/>
      <c r="F32" s="485"/>
      <c r="G32" s="486"/>
      <c r="H32" s="485"/>
      <c r="I32" s="485"/>
      <c r="J32" s="485"/>
      <c r="K32" s="499"/>
      <c r="L32" s="484"/>
      <c r="M32" s="485"/>
      <c r="N32" s="485"/>
      <c r="O32" s="486"/>
      <c r="P32" s="485"/>
      <c r="Q32" s="485"/>
      <c r="R32" s="485"/>
      <c r="S32" s="499"/>
      <c r="T32" s="484"/>
      <c r="U32" s="485"/>
      <c r="V32" s="485"/>
      <c r="W32" s="486"/>
      <c r="X32" s="484"/>
      <c r="Y32" s="485"/>
      <c r="Z32" s="485"/>
      <c r="AA32" s="486"/>
      <c r="AB32" s="478"/>
      <c r="AC32" s="469"/>
      <c r="AD32" s="469"/>
      <c r="AE32" s="481"/>
      <c r="AF32" s="470"/>
    </row>
    <row r="33" spans="1:66" ht="13.5" thickBot="1" x14ac:dyDescent="0.25">
      <c r="A33" s="482">
        <v>6</v>
      </c>
      <c r="B33" s="482" t="s">
        <v>52</v>
      </c>
      <c r="C33" s="483"/>
      <c r="D33" s="484"/>
      <c r="E33" s="485"/>
      <c r="F33" s="485"/>
      <c r="G33" s="486"/>
      <c r="H33" s="485"/>
      <c r="I33" s="485"/>
      <c r="J33" s="485"/>
      <c r="K33" s="499"/>
      <c r="L33" s="484"/>
      <c r="M33" s="485"/>
      <c r="N33" s="485"/>
      <c r="O33" s="486"/>
      <c r="P33" s="485"/>
      <c r="Q33" s="485"/>
      <c r="R33" s="485"/>
      <c r="S33" s="499"/>
      <c r="T33" s="484"/>
      <c r="U33" s="485"/>
      <c r="V33" s="485"/>
      <c r="W33" s="486"/>
      <c r="X33" s="484"/>
      <c r="Y33" s="485"/>
      <c r="Z33" s="485"/>
      <c r="AA33" s="486"/>
      <c r="AB33" s="484"/>
      <c r="AC33" s="487"/>
      <c r="AD33" s="487"/>
      <c r="AE33" s="488"/>
      <c r="AF33" s="470"/>
    </row>
    <row r="34" spans="1:66" ht="26.25" customHeight="1" thickBot="1" x14ac:dyDescent="0.25">
      <c r="A34" s="500" t="s">
        <v>52</v>
      </c>
      <c r="B34" s="501" t="s">
        <v>68</v>
      </c>
      <c r="C34" s="502"/>
      <c r="D34" s="500"/>
      <c r="E34" s="503"/>
      <c r="F34" s="503"/>
      <c r="G34" s="504"/>
      <c r="H34" s="505"/>
      <c r="I34" s="503"/>
      <c r="J34" s="503"/>
      <c r="K34" s="502"/>
      <c r="L34" s="500"/>
      <c r="M34" s="503"/>
      <c r="N34" s="503"/>
      <c r="O34" s="504"/>
      <c r="P34" s="505"/>
      <c r="Q34" s="503"/>
      <c r="R34" s="503"/>
      <c r="S34" s="502"/>
      <c r="T34" s="500"/>
      <c r="U34" s="503"/>
      <c r="V34" s="503"/>
      <c r="W34" s="504"/>
      <c r="X34" s="500"/>
      <c r="Y34" s="503"/>
      <c r="Z34" s="503"/>
      <c r="AA34" s="504"/>
      <c r="AB34" s="500"/>
      <c r="AC34" s="503"/>
      <c r="AD34" s="503"/>
      <c r="AE34" s="504"/>
      <c r="AF34" s="470"/>
    </row>
    <row r="35" spans="1:66" s="471" customFormat="1" ht="26.25" customHeight="1" x14ac:dyDescent="0.2">
      <c r="A35" s="506"/>
      <c r="B35" s="494"/>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row>
    <row r="36" spans="1:66" s="471" customFormat="1" ht="26.25" customHeight="1" x14ac:dyDescent="0.2">
      <c r="A36" s="506"/>
      <c r="B36" s="494"/>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470"/>
      <c r="AG36" s="470"/>
      <c r="AH36" s="470"/>
      <c r="AI36" s="470"/>
      <c r="AJ36" s="470"/>
      <c r="AK36" s="470"/>
      <c r="AL36" s="470"/>
      <c r="AM36" s="470"/>
      <c r="AN36" s="470"/>
      <c r="AO36" s="470"/>
      <c r="AP36" s="470"/>
      <c r="AQ36" s="470"/>
      <c r="AR36" s="470"/>
      <c r="AS36" s="470"/>
      <c r="AT36" s="470"/>
      <c r="AU36" s="470"/>
      <c r="AV36" s="470"/>
      <c r="AW36" s="470"/>
      <c r="AX36" s="470"/>
      <c r="AY36" s="470"/>
      <c r="AZ36" s="470"/>
      <c r="BA36" s="470"/>
      <c r="BB36" s="470"/>
      <c r="BC36" s="470"/>
      <c r="BD36" s="470"/>
      <c r="BE36" s="470"/>
      <c r="BF36" s="470"/>
      <c r="BG36" s="470"/>
      <c r="BH36" s="470"/>
      <c r="BI36" s="470"/>
      <c r="BJ36" s="470"/>
      <c r="BK36" s="470"/>
      <c r="BL36" s="470"/>
      <c r="BM36" s="470"/>
      <c r="BN36" s="470"/>
    </row>
    <row r="37" spans="1:66" s="471" customFormat="1" ht="26.25" customHeight="1" x14ac:dyDescent="0.2">
      <c r="A37" s="506"/>
      <c r="B37" s="494"/>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470"/>
      <c r="AG37" s="470"/>
      <c r="AH37" s="470"/>
      <c r="AI37" s="470"/>
      <c r="AJ37" s="470"/>
      <c r="AK37" s="470"/>
      <c r="AL37" s="470"/>
      <c r="AM37" s="470"/>
      <c r="AN37" s="470"/>
      <c r="AO37" s="470"/>
      <c r="AP37" s="470"/>
      <c r="AQ37" s="470"/>
      <c r="AR37" s="470"/>
      <c r="AS37" s="470"/>
      <c r="AT37" s="470"/>
      <c r="AU37" s="470"/>
      <c r="AV37" s="470"/>
      <c r="AW37" s="470"/>
      <c r="AX37" s="470"/>
      <c r="AY37" s="470"/>
      <c r="AZ37" s="470"/>
      <c r="BA37" s="470"/>
      <c r="BB37" s="470"/>
      <c r="BC37" s="470"/>
      <c r="BD37" s="470"/>
      <c r="BE37" s="470"/>
      <c r="BF37" s="470"/>
      <c r="BG37" s="470"/>
      <c r="BH37" s="470"/>
      <c r="BI37" s="470"/>
      <c r="BJ37" s="470"/>
      <c r="BK37" s="470"/>
      <c r="BL37" s="470"/>
      <c r="BM37" s="470"/>
      <c r="BN37" s="470"/>
    </row>
    <row r="38" spans="1:66" s="471" customFormat="1" ht="26.25" customHeight="1" x14ac:dyDescent="0.2">
      <c r="A38" s="506"/>
      <c r="B38" s="494"/>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70"/>
      <c r="BI38" s="470"/>
      <c r="BJ38" s="470"/>
      <c r="BK38" s="470"/>
      <c r="BL38" s="470"/>
      <c r="BM38" s="470"/>
      <c r="BN38" s="470"/>
    </row>
    <row r="39" spans="1:66" s="471" customFormat="1" ht="26.25" customHeight="1" x14ac:dyDescent="0.2">
      <c r="A39" s="506"/>
      <c r="B39" s="494"/>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470"/>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70"/>
      <c r="BI39" s="470"/>
      <c r="BJ39" s="470"/>
      <c r="BK39" s="470"/>
      <c r="BL39" s="470"/>
      <c r="BM39" s="470"/>
      <c r="BN39" s="470"/>
    </row>
    <row r="40" spans="1:66" s="471" customFormat="1" ht="26.25" customHeight="1" x14ac:dyDescent="0.2">
      <c r="A40" s="506"/>
      <c r="B40" s="494"/>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470"/>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row>
    <row r="41" spans="1:66" s="471" customFormat="1" ht="26.25" customHeight="1" x14ac:dyDescent="0.2">
      <c r="A41" s="506"/>
      <c r="B41" s="494"/>
      <c r="C41" s="506"/>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470"/>
      <c r="AG41" s="470"/>
      <c r="AH41" s="470"/>
      <c r="AI41" s="470"/>
      <c r="AJ41" s="470"/>
      <c r="AK41" s="470"/>
      <c r="AL41" s="470"/>
      <c r="AM41" s="470"/>
      <c r="AN41" s="470"/>
      <c r="AO41" s="470"/>
      <c r="AP41" s="470"/>
      <c r="AQ41" s="470"/>
      <c r="AR41" s="470"/>
      <c r="AS41" s="470"/>
      <c r="AT41" s="470"/>
      <c r="AU41" s="470"/>
      <c r="AV41" s="470"/>
      <c r="AW41" s="470"/>
      <c r="AX41" s="470"/>
      <c r="AY41" s="470"/>
      <c r="AZ41" s="470"/>
      <c r="BA41" s="470"/>
      <c r="BB41" s="470"/>
      <c r="BC41" s="470"/>
      <c r="BD41" s="470"/>
      <c r="BE41" s="470"/>
      <c r="BF41" s="470"/>
      <c r="BG41" s="470"/>
      <c r="BH41" s="470"/>
      <c r="BI41" s="470"/>
      <c r="BJ41" s="470"/>
      <c r="BK41" s="470"/>
      <c r="BL41" s="470"/>
      <c r="BM41" s="470"/>
      <c r="BN41" s="470"/>
    </row>
    <row r="42" spans="1:66" s="471" customFormat="1" ht="26.25" customHeight="1" x14ac:dyDescent="0.2">
      <c r="A42" s="506"/>
      <c r="B42" s="494"/>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70"/>
      <c r="BD42" s="470"/>
      <c r="BE42" s="470"/>
      <c r="BF42" s="470"/>
      <c r="BG42" s="470"/>
      <c r="BH42" s="470"/>
      <c r="BI42" s="470"/>
      <c r="BJ42" s="470"/>
      <c r="BK42" s="470"/>
      <c r="BL42" s="470"/>
      <c r="BM42" s="470"/>
      <c r="BN42" s="470"/>
    </row>
    <row r="43" spans="1:66" s="471" customFormat="1" ht="26.25" customHeight="1" x14ac:dyDescent="0.2">
      <c r="A43" s="506"/>
      <c r="B43" s="494"/>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470"/>
      <c r="AG43" s="470"/>
      <c r="AH43" s="470"/>
      <c r="AI43" s="470"/>
      <c r="AJ43" s="470"/>
      <c r="AK43" s="470"/>
      <c r="AL43" s="470"/>
      <c r="AM43" s="470"/>
      <c r="AN43" s="470"/>
      <c r="AO43" s="470"/>
      <c r="AP43" s="470"/>
      <c r="AQ43" s="470"/>
      <c r="AR43" s="470"/>
      <c r="AS43" s="470"/>
      <c r="AT43" s="470"/>
      <c r="AU43" s="470"/>
      <c r="AV43" s="470"/>
      <c r="AW43" s="470"/>
      <c r="AX43" s="470"/>
      <c r="AY43" s="470"/>
      <c r="AZ43" s="470"/>
      <c r="BA43" s="470"/>
      <c r="BB43" s="470"/>
      <c r="BC43" s="470"/>
      <c r="BD43" s="470"/>
      <c r="BE43" s="470"/>
      <c r="BF43" s="470"/>
      <c r="BG43" s="470"/>
      <c r="BH43" s="470"/>
      <c r="BI43" s="470"/>
      <c r="BJ43" s="470"/>
      <c r="BK43" s="470"/>
      <c r="BL43" s="470"/>
      <c r="BM43" s="470"/>
      <c r="BN43" s="470"/>
    </row>
    <row r="44" spans="1:66" s="471" customFormat="1" ht="26.25" customHeight="1" x14ac:dyDescent="0.2">
      <c r="A44" s="506"/>
      <c r="B44" s="494"/>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470"/>
      <c r="AG44" s="470"/>
      <c r="AH44" s="470"/>
      <c r="AI44" s="470"/>
      <c r="AJ44" s="470"/>
      <c r="AK44" s="470"/>
      <c r="AL44" s="470"/>
      <c r="AM44" s="470"/>
      <c r="AN44" s="470"/>
      <c r="AO44" s="470"/>
      <c r="AP44" s="470"/>
      <c r="AQ44" s="470"/>
      <c r="AR44" s="470"/>
      <c r="AS44" s="470"/>
      <c r="AT44" s="470"/>
      <c r="AU44" s="470"/>
      <c r="AV44" s="470"/>
      <c r="AW44" s="470"/>
      <c r="AX44" s="470"/>
      <c r="AY44" s="470"/>
      <c r="AZ44" s="470"/>
      <c r="BA44" s="470"/>
      <c r="BB44" s="470"/>
      <c r="BC44" s="470"/>
      <c r="BD44" s="470"/>
      <c r="BE44" s="470"/>
      <c r="BF44" s="470"/>
      <c r="BG44" s="470"/>
      <c r="BH44" s="470"/>
      <c r="BI44" s="470"/>
      <c r="BJ44" s="470"/>
      <c r="BK44" s="470"/>
      <c r="BL44" s="470"/>
      <c r="BM44" s="470"/>
      <c r="BN44" s="470"/>
    </row>
    <row r="45" spans="1:66" s="471" customFormat="1" ht="16.5" customHeight="1" x14ac:dyDescent="0.2">
      <c r="A45" s="506"/>
      <c r="B45" s="494"/>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470"/>
      <c r="AG45" s="470"/>
      <c r="AH45" s="470"/>
      <c r="AI45" s="470"/>
      <c r="AJ45" s="470"/>
      <c r="AK45" s="470"/>
      <c r="AL45" s="470"/>
      <c r="AM45" s="470"/>
      <c r="AN45" s="470"/>
      <c r="AO45" s="470"/>
      <c r="AP45" s="470"/>
      <c r="AQ45" s="470"/>
      <c r="AR45" s="470"/>
      <c r="AS45" s="470"/>
      <c r="AT45" s="470"/>
      <c r="AU45" s="470"/>
      <c r="AV45" s="470"/>
      <c r="AW45" s="470"/>
      <c r="AX45" s="470"/>
      <c r="AY45" s="470"/>
      <c r="AZ45" s="470"/>
      <c r="BA45" s="470"/>
      <c r="BB45" s="470"/>
      <c r="BC45" s="470"/>
      <c r="BD45" s="470"/>
      <c r="BE45" s="470"/>
      <c r="BF45" s="470"/>
      <c r="BG45" s="470"/>
      <c r="BH45" s="470"/>
      <c r="BI45" s="470"/>
      <c r="BJ45" s="470"/>
      <c r="BK45" s="470"/>
      <c r="BL45" s="470"/>
      <c r="BM45" s="470"/>
      <c r="BN45" s="470"/>
    </row>
    <row r="46" spans="1:66" ht="15.75" customHeight="1" thickBot="1" x14ac:dyDescent="0.25">
      <c r="A46" s="669" t="s">
        <v>14</v>
      </c>
      <c r="B46" s="628"/>
      <c r="C46" s="628"/>
      <c r="D46" s="628"/>
      <c r="E46" s="628"/>
      <c r="F46" s="628"/>
      <c r="G46" s="628"/>
      <c r="H46" s="628"/>
      <c r="I46" s="628"/>
      <c r="J46" s="628"/>
      <c r="K46" s="670"/>
      <c r="L46" s="464"/>
      <c r="M46" s="464"/>
      <c r="N46" s="464"/>
      <c r="O46" s="464"/>
      <c r="P46" s="464"/>
      <c r="Q46" s="464"/>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AS46" s="464"/>
      <c r="AT46" s="464"/>
      <c r="AU46" s="464"/>
      <c r="AV46" s="464"/>
    </row>
    <row r="47" spans="1:66" s="463" customFormat="1" ht="60.75" customHeight="1" x14ac:dyDescent="0.2">
      <c r="A47" s="507" t="s">
        <v>42</v>
      </c>
      <c r="B47" s="466" t="s">
        <v>70</v>
      </c>
      <c r="C47" s="467" t="s">
        <v>71</v>
      </c>
      <c r="D47" s="672">
        <v>13</v>
      </c>
      <c r="E47" s="673"/>
      <c r="F47" s="673"/>
      <c r="G47" s="674"/>
      <c r="H47" s="672">
        <v>14</v>
      </c>
      <c r="I47" s="673"/>
      <c r="J47" s="673"/>
      <c r="K47" s="674"/>
      <c r="L47" s="675"/>
      <c r="M47" s="675"/>
      <c r="N47" s="675"/>
      <c r="O47" s="675"/>
      <c r="P47" s="675"/>
      <c r="Q47" s="675"/>
      <c r="R47" s="675"/>
      <c r="S47" s="675"/>
      <c r="T47" s="675"/>
      <c r="U47" s="675"/>
      <c r="V47" s="675"/>
      <c r="W47" s="675"/>
      <c r="X47" s="675"/>
      <c r="Y47" s="675"/>
      <c r="Z47" s="675"/>
      <c r="AA47" s="675"/>
      <c r="AB47" s="675"/>
      <c r="AC47" s="675"/>
      <c r="AD47" s="675"/>
      <c r="AE47" s="675"/>
      <c r="AF47" s="468"/>
      <c r="AG47" s="497"/>
      <c r="AH47" s="497"/>
      <c r="AI47" s="497"/>
      <c r="AJ47" s="497"/>
      <c r="AK47" s="497"/>
      <c r="AL47" s="497"/>
      <c r="AM47" s="497"/>
      <c r="AN47" s="497"/>
      <c r="AO47" s="497"/>
      <c r="AP47" s="497"/>
      <c r="AQ47" s="497"/>
      <c r="AR47" s="497"/>
      <c r="AS47" s="497"/>
      <c r="AT47" s="497"/>
      <c r="AU47" s="497"/>
      <c r="AV47" s="497"/>
      <c r="AW47" s="497"/>
      <c r="AX47" s="497"/>
      <c r="AY47" s="497"/>
      <c r="AZ47" s="497"/>
      <c r="BA47" s="497"/>
      <c r="BB47" s="497"/>
      <c r="BC47" s="497"/>
      <c r="BD47" s="497"/>
      <c r="BE47" s="497"/>
      <c r="BF47" s="497"/>
      <c r="BG47" s="497"/>
      <c r="BH47" s="497"/>
      <c r="BI47" s="497"/>
      <c r="BJ47" s="497"/>
      <c r="BK47" s="497"/>
      <c r="BL47" s="497"/>
      <c r="BM47" s="497"/>
      <c r="BN47" s="497"/>
    </row>
    <row r="48" spans="1:66" ht="53.25" customHeight="1" thickBot="1" x14ac:dyDescent="0.25">
      <c r="A48" s="465"/>
      <c r="B48" s="656" t="s">
        <v>62</v>
      </c>
      <c r="C48" s="657"/>
      <c r="D48" s="35" t="s">
        <v>88</v>
      </c>
      <c r="E48" s="36" t="s">
        <v>40</v>
      </c>
      <c r="F48" s="37" t="s">
        <v>41</v>
      </c>
      <c r="G48" s="38" t="s">
        <v>51</v>
      </c>
      <c r="H48" s="35" t="s">
        <v>88</v>
      </c>
      <c r="I48" s="36" t="s">
        <v>40</v>
      </c>
      <c r="J48" s="37" t="s">
        <v>41</v>
      </c>
      <c r="K48" s="38" t="s">
        <v>51</v>
      </c>
      <c r="L48" s="44"/>
      <c r="M48" s="44"/>
      <c r="N48" s="44"/>
      <c r="O48" s="45"/>
      <c r="P48" s="44"/>
      <c r="Q48" s="44"/>
      <c r="R48" s="44"/>
      <c r="S48" s="45"/>
      <c r="T48" s="44"/>
      <c r="U48" s="44"/>
      <c r="V48" s="44"/>
      <c r="W48" s="45"/>
      <c r="X48" s="44"/>
      <c r="Y48" s="44"/>
      <c r="Z48" s="44"/>
      <c r="AA48" s="45"/>
      <c r="AB48" s="44"/>
      <c r="AC48" s="44"/>
      <c r="AD48" s="44"/>
      <c r="AE48" s="45"/>
    </row>
    <row r="49" spans="1:66" s="471" customFormat="1" ht="18" customHeight="1" thickBot="1" x14ac:dyDescent="0.25">
      <c r="A49" s="469"/>
      <c r="B49" s="658"/>
      <c r="C49" s="659"/>
      <c r="D49" s="43" t="s">
        <v>85</v>
      </c>
      <c r="E49" s="43" t="s">
        <v>85</v>
      </c>
      <c r="F49" s="43" t="s">
        <v>85</v>
      </c>
      <c r="G49" s="43" t="s">
        <v>85</v>
      </c>
      <c r="H49" s="43" t="s">
        <v>85</v>
      </c>
      <c r="I49" s="43" t="s">
        <v>85</v>
      </c>
      <c r="J49" s="43" t="s">
        <v>85</v>
      </c>
      <c r="K49" s="43" t="s">
        <v>85</v>
      </c>
      <c r="L49" s="44"/>
      <c r="M49" s="44"/>
      <c r="N49" s="44"/>
      <c r="O49" s="44"/>
      <c r="P49" s="44"/>
      <c r="Q49" s="44"/>
      <c r="R49" s="44"/>
      <c r="S49" s="44"/>
      <c r="T49" s="44"/>
      <c r="U49" s="44"/>
      <c r="V49" s="44"/>
      <c r="W49" s="44"/>
      <c r="X49" s="44"/>
      <c r="Y49" s="44"/>
      <c r="Z49" s="44"/>
      <c r="AA49" s="44"/>
      <c r="AB49" s="44"/>
      <c r="AC49" s="44"/>
      <c r="AD49" s="44"/>
      <c r="AE49" s="44"/>
      <c r="AF49" s="470"/>
      <c r="AG49" s="470"/>
      <c r="AH49" s="470"/>
      <c r="AI49" s="470"/>
      <c r="AJ49" s="470"/>
      <c r="AK49" s="470"/>
      <c r="AL49" s="470"/>
      <c r="AM49" s="470"/>
      <c r="AN49" s="470"/>
      <c r="AO49" s="470"/>
      <c r="AP49" s="470"/>
      <c r="AQ49" s="470"/>
      <c r="AR49" s="470"/>
      <c r="AS49" s="470"/>
      <c r="AT49" s="470"/>
      <c r="AU49" s="470"/>
      <c r="AV49" s="470"/>
      <c r="AW49" s="470"/>
      <c r="AX49" s="470"/>
      <c r="AY49" s="470"/>
      <c r="AZ49" s="470"/>
      <c r="BA49" s="470"/>
      <c r="BB49" s="470"/>
      <c r="BC49" s="470"/>
      <c r="BD49" s="470"/>
      <c r="BE49" s="470"/>
      <c r="BF49" s="470"/>
      <c r="BG49" s="470"/>
      <c r="BH49" s="470"/>
      <c r="BI49" s="470"/>
      <c r="BJ49" s="470"/>
      <c r="BK49" s="470"/>
      <c r="BL49" s="470"/>
      <c r="BM49" s="470"/>
      <c r="BN49" s="470"/>
    </row>
    <row r="50" spans="1:66" x14ac:dyDescent="0.2">
      <c r="A50" s="465">
        <v>1</v>
      </c>
      <c r="B50" s="465" t="s">
        <v>58</v>
      </c>
      <c r="C50" s="472"/>
      <c r="D50" s="478"/>
      <c r="E50" s="479"/>
      <c r="F50" s="479"/>
      <c r="G50" s="480"/>
      <c r="H50" s="478"/>
      <c r="I50" s="479"/>
      <c r="J50" s="479"/>
      <c r="K50" s="480"/>
      <c r="L50" s="470"/>
      <c r="M50" s="470"/>
      <c r="N50" s="470"/>
      <c r="O50" s="470"/>
      <c r="P50" s="470"/>
      <c r="Q50" s="470"/>
      <c r="R50" s="470"/>
      <c r="S50" s="470"/>
      <c r="T50" s="470"/>
      <c r="U50" s="470"/>
      <c r="V50" s="470"/>
      <c r="W50" s="470"/>
      <c r="X50" s="470"/>
      <c r="Y50" s="470"/>
      <c r="Z50" s="470"/>
      <c r="AA50" s="470"/>
      <c r="AB50" s="470"/>
      <c r="AC50" s="470"/>
      <c r="AD50" s="470"/>
      <c r="AE50" s="470"/>
      <c r="AF50" s="470"/>
    </row>
    <row r="51" spans="1:66" x14ac:dyDescent="0.2">
      <c r="A51" s="465">
        <v>2</v>
      </c>
      <c r="B51" s="465" t="s">
        <v>59</v>
      </c>
      <c r="C51" s="472"/>
      <c r="D51" s="478"/>
      <c r="E51" s="479"/>
      <c r="F51" s="479"/>
      <c r="G51" s="480"/>
      <c r="H51" s="478"/>
      <c r="I51" s="479"/>
      <c r="J51" s="479"/>
      <c r="K51" s="480"/>
      <c r="L51" s="470"/>
      <c r="M51" s="470"/>
      <c r="N51" s="470"/>
      <c r="O51" s="470"/>
      <c r="P51" s="470"/>
      <c r="Q51" s="470"/>
      <c r="R51" s="470"/>
      <c r="S51" s="470"/>
      <c r="T51" s="470"/>
      <c r="U51" s="470"/>
      <c r="V51" s="470"/>
      <c r="W51" s="470"/>
      <c r="X51" s="470"/>
      <c r="Y51" s="470"/>
      <c r="Z51" s="470"/>
      <c r="AA51" s="470"/>
      <c r="AB51" s="470"/>
      <c r="AC51" s="470"/>
      <c r="AD51" s="470"/>
      <c r="AE51" s="470"/>
      <c r="AF51" s="470"/>
    </row>
    <row r="52" spans="1:66" x14ac:dyDescent="0.2">
      <c r="A52" s="465">
        <v>3</v>
      </c>
      <c r="B52" s="465" t="s">
        <v>60</v>
      </c>
      <c r="C52" s="472"/>
      <c r="D52" s="478"/>
      <c r="E52" s="479"/>
      <c r="F52" s="479"/>
      <c r="G52" s="480"/>
      <c r="H52" s="478"/>
      <c r="I52" s="479"/>
      <c r="J52" s="479"/>
      <c r="K52" s="480"/>
      <c r="L52" s="470"/>
      <c r="M52" s="470"/>
      <c r="N52" s="470"/>
      <c r="O52" s="470"/>
      <c r="P52" s="470"/>
      <c r="Q52" s="470"/>
      <c r="R52" s="470"/>
      <c r="S52" s="470"/>
      <c r="T52" s="470"/>
      <c r="U52" s="470"/>
      <c r="V52" s="470"/>
      <c r="W52" s="470"/>
      <c r="X52" s="470"/>
      <c r="Y52" s="470"/>
      <c r="Z52" s="470"/>
      <c r="AA52" s="470"/>
      <c r="AB52" s="470"/>
      <c r="AC52" s="470"/>
      <c r="AD52" s="470"/>
      <c r="AE52" s="470"/>
      <c r="AF52" s="470"/>
      <c r="AG52" s="470"/>
    </row>
    <row r="53" spans="1:66" x14ac:dyDescent="0.2">
      <c r="A53" s="465">
        <v>4</v>
      </c>
      <c r="B53" s="465" t="s">
        <v>61</v>
      </c>
      <c r="C53" s="472"/>
      <c r="D53" s="478"/>
      <c r="E53" s="479"/>
      <c r="F53" s="479"/>
      <c r="G53" s="480"/>
      <c r="H53" s="478"/>
      <c r="I53" s="479"/>
      <c r="J53" s="479"/>
      <c r="K53" s="480"/>
      <c r="L53" s="470"/>
      <c r="M53" s="470"/>
      <c r="N53" s="470"/>
      <c r="O53" s="470"/>
      <c r="P53" s="470"/>
      <c r="Q53" s="470"/>
      <c r="R53" s="470"/>
      <c r="S53" s="470"/>
      <c r="T53" s="470"/>
      <c r="U53" s="470"/>
      <c r="V53" s="470"/>
      <c r="W53" s="470"/>
      <c r="X53" s="470"/>
      <c r="Y53" s="470"/>
      <c r="Z53" s="470"/>
      <c r="AA53" s="470"/>
      <c r="AB53" s="470"/>
      <c r="AC53" s="470"/>
      <c r="AD53" s="470"/>
      <c r="AE53" s="470"/>
      <c r="AF53" s="470"/>
    </row>
    <row r="54" spans="1:66" ht="13.5" thickBot="1" x14ac:dyDescent="0.25">
      <c r="A54" s="482">
        <v>5</v>
      </c>
      <c r="B54" s="482" t="s">
        <v>52</v>
      </c>
      <c r="C54" s="483"/>
      <c r="D54" s="484"/>
      <c r="E54" s="485"/>
      <c r="F54" s="485"/>
      <c r="G54" s="486"/>
      <c r="H54" s="484"/>
      <c r="I54" s="485"/>
      <c r="J54" s="485"/>
      <c r="K54" s="486"/>
      <c r="L54" s="470"/>
      <c r="M54" s="470"/>
      <c r="N54" s="470"/>
      <c r="O54" s="470"/>
      <c r="P54" s="470"/>
      <c r="Q54" s="470"/>
      <c r="R54" s="470"/>
      <c r="S54" s="470"/>
      <c r="T54" s="470"/>
      <c r="U54" s="470"/>
      <c r="V54" s="470"/>
      <c r="W54" s="470"/>
      <c r="X54" s="470"/>
      <c r="Y54" s="470"/>
      <c r="Z54" s="470"/>
      <c r="AA54" s="470"/>
      <c r="AB54" s="470"/>
      <c r="AC54" s="470"/>
      <c r="AD54" s="470"/>
      <c r="AE54" s="470"/>
      <c r="AF54" s="470"/>
    </row>
    <row r="55" spans="1:66" ht="24" customHeight="1" thickBot="1" x14ac:dyDescent="0.25">
      <c r="A55" s="508" t="s">
        <v>52</v>
      </c>
      <c r="B55" s="509" t="s">
        <v>68</v>
      </c>
      <c r="C55" s="510"/>
      <c r="D55" s="508"/>
      <c r="E55" s="511"/>
      <c r="F55" s="511"/>
      <c r="G55" s="512"/>
      <c r="H55" s="508"/>
      <c r="I55" s="511"/>
      <c r="J55" s="511"/>
      <c r="K55" s="512"/>
      <c r="L55" s="470"/>
      <c r="M55" s="470"/>
      <c r="N55" s="470"/>
      <c r="O55" s="470"/>
      <c r="P55" s="470"/>
      <c r="Q55" s="470"/>
      <c r="R55" s="470"/>
      <c r="S55" s="470"/>
      <c r="T55" s="470"/>
      <c r="U55" s="470"/>
      <c r="V55" s="470"/>
      <c r="W55" s="470"/>
      <c r="X55" s="470"/>
      <c r="Y55" s="470"/>
      <c r="Z55" s="470"/>
      <c r="AA55" s="470"/>
      <c r="AB55" s="470"/>
      <c r="AC55" s="470"/>
      <c r="AD55" s="470"/>
      <c r="AE55" s="470"/>
      <c r="AF55" s="470"/>
    </row>
    <row r="56" spans="1:66" ht="13.5" thickBot="1" x14ac:dyDescent="0.25"/>
    <row r="57" spans="1:66" ht="15.75" customHeight="1" thickBot="1" x14ac:dyDescent="0.25">
      <c r="A57" s="666" t="s">
        <v>17</v>
      </c>
      <c r="B57" s="667"/>
      <c r="C57" s="667"/>
      <c r="D57" s="667"/>
      <c r="E57" s="667"/>
      <c r="F57" s="667"/>
      <c r="G57" s="667"/>
      <c r="H57" s="667"/>
      <c r="I57" s="667"/>
      <c r="J57" s="667"/>
      <c r="K57" s="667"/>
      <c r="L57" s="667"/>
      <c r="M57" s="667"/>
      <c r="N57" s="667"/>
      <c r="O57" s="667"/>
      <c r="P57" s="667"/>
      <c r="Q57" s="667"/>
      <c r="R57" s="667"/>
      <c r="S57" s="667"/>
      <c r="T57" s="667"/>
      <c r="U57" s="667"/>
      <c r="V57" s="667"/>
      <c r="W57" s="667"/>
      <c r="X57" s="667"/>
      <c r="Y57" s="667"/>
      <c r="Z57" s="667"/>
      <c r="AA57" s="667"/>
      <c r="AB57" s="667"/>
      <c r="AC57" s="667"/>
      <c r="AD57" s="667"/>
      <c r="AE57" s="667"/>
      <c r="AF57" s="667"/>
      <c r="AG57" s="667"/>
      <c r="AH57" s="667"/>
      <c r="AI57" s="668"/>
      <c r="AJ57" s="464"/>
      <c r="AK57" s="464"/>
      <c r="AL57" s="464"/>
      <c r="AM57" s="464"/>
      <c r="AN57" s="464"/>
      <c r="AO57" s="464"/>
      <c r="AP57" s="464"/>
      <c r="AQ57" s="464"/>
      <c r="AR57" s="464"/>
      <c r="AS57" s="464"/>
      <c r="AT57" s="464"/>
      <c r="AU57" s="464"/>
      <c r="AV57" s="464"/>
    </row>
    <row r="58" spans="1:66" s="463" customFormat="1" ht="58.5" customHeight="1" x14ac:dyDescent="0.2">
      <c r="A58" s="495" t="s">
        <v>42</v>
      </c>
      <c r="B58" s="496" t="s">
        <v>70</v>
      </c>
      <c r="C58" s="467" t="s">
        <v>71</v>
      </c>
      <c r="D58" s="672">
        <v>15</v>
      </c>
      <c r="E58" s="673"/>
      <c r="F58" s="673"/>
      <c r="G58" s="674"/>
      <c r="H58" s="672">
        <v>16</v>
      </c>
      <c r="I58" s="673"/>
      <c r="J58" s="673"/>
      <c r="K58" s="674"/>
      <c r="L58" s="672">
        <v>17</v>
      </c>
      <c r="M58" s="673"/>
      <c r="N58" s="673"/>
      <c r="O58" s="674"/>
      <c r="P58" s="672">
        <v>18</v>
      </c>
      <c r="Q58" s="673"/>
      <c r="R58" s="673"/>
      <c r="S58" s="674"/>
      <c r="T58" s="672">
        <v>19</v>
      </c>
      <c r="U58" s="673"/>
      <c r="V58" s="673"/>
      <c r="W58" s="674"/>
      <c r="X58" s="672">
        <v>20</v>
      </c>
      <c r="Y58" s="673"/>
      <c r="Z58" s="673"/>
      <c r="AA58" s="674"/>
      <c r="AB58" s="663">
        <v>21</v>
      </c>
      <c r="AC58" s="664"/>
      <c r="AD58" s="664"/>
      <c r="AE58" s="665"/>
      <c r="AF58" s="663">
        <v>22</v>
      </c>
      <c r="AG58" s="664"/>
      <c r="AH58" s="664"/>
      <c r="AI58" s="665"/>
      <c r="AJ58" s="497"/>
      <c r="AK58" s="497"/>
      <c r="AL58" s="497"/>
      <c r="AM58" s="497"/>
      <c r="AN58" s="497"/>
      <c r="AO58" s="497"/>
      <c r="AP58" s="497"/>
      <c r="AQ58" s="497"/>
      <c r="AR58" s="497"/>
      <c r="AS58" s="497"/>
      <c r="AT58" s="497"/>
      <c r="AU58" s="497"/>
      <c r="AV58" s="497"/>
      <c r="AW58" s="497"/>
      <c r="AX58" s="497"/>
      <c r="AY58" s="497"/>
      <c r="AZ58" s="497"/>
      <c r="BA58" s="497"/>
      <c r="BB58" s="497"/>
      <c r="BC58" s="497"/>
      <c r="BD58" s="497"/>
      <c r="BE58" s="497"/>
      <c r="BF58" s="497"/>
      <c r="BG58" s="497"/>
      <c r="BH58" s="497"/>
      <c r="BI58" s="497"/>
      <c r="BJ58" s="497"/>
      <c r="BK58" s="497"/>
      <c r="BL58" s="497"/>
      <c r="BM58" s="497"/>
      <c r="BN58" s="497"/>
    </row>
    <row r="59" spans="1:66" ht="53.25" customHeight="1" thickBot="1" x14ac:dyDescent="0.25">
      <c r="A59" s="465"/>
      <c r="B59" s="656" t="s">
        <v>62</v>
      </c>
      <c r="C59" s="657"/>
      <c r="D59" s="35" t="s">
        <v>88</v>
      </c>
      <c r="E59" s="36" t="s">
        <v>40</v>
      </c>
      <c r="F59" s="37" t="s">
        <v>41</v>
      </c>
      <c r="G59" s="38" t="s">
        <v>51</v>
      </c>
      <c r="H59" s="35" t="s">
        <v>88</v>
      </c>
      <c r="I59" s="36" t="s">
        <v>40</v>
      </c>
      <c r="J59" s="37" t="s">
        <v>41</v>
      </c>
      <c r="K59" s="38" t="s">
        <v>51</v>
      </c>
      <c r="L59" s="35" t="s">
        <v>88</v>
      </c>
      <c r="M59" s="36" t="s">
        <v>40</v>
      </c>
      <c r="N59" s="37" t="s">
        <v>41</v>
      </c>
      <c r="O59" s="38" t="s">
        <v>51</v>
      </c>
      <c r="P59" s="35" t="s">
        <v>88</v>
      </c>
      <c r="Q59" s="36" t="s">
        <v>40</v>
      </c>
      <c r="R59" s="37" t="s">
        <v>41</v>
      </c>
      <c r="S59" s="38" t="s">
        <v>51</v>
      </c>
      <c r="T59" s="39" t="s">
        <v>88</v>
      </c>
      <c r="U59" s="40" t="s">
        <v>40</v>
      </c>
      <c r="V59" s="41" t="s">
        <v>41</v>
      </c>
      <c r="W59" s="42" t="s">
        <v>51</v>
      </c>
      <c r="X59" s="39" t="s">
        <v>88</v>
      </c>
      <c r="Y59" s="40" t="s">
        <v>40</v>
      </c>
      <c r="Z59" s="41" t="s">
        <v>41</v>
      </c>
      <c r="AA59" s="42" t="s">
        <v>51</v>
      </c>
      <c r="AB59" s="30" t="s">
        <v>88</v>
      </c>
      <c r="AC59" s="25" t="s">
        <v>40</v>
      </c>
      <c r="AD59" s="26" t="s">
        <v>41</v>
      </c>
      <c r="AE59" s="31" t="s">
        <v>51</v>
      </c>
      <c r="AF59" s="30" t="s">
        <v>39</v>
      </c>
      <c r="AG59" s="25" t="s">
        <v>40</v>
      </c>
      <c r="AH59" s="26" t="s">
        <v>41</v>
      </c>
      <c r="AI59" s="31" t="s">
        <v>51</v>
      </c>
    </row>
    <row r="60" spans="1:66" s="471" customFormat="1" ht="18" customHeight="1" thickBot="1" x14ac:dyDescent="0.25">
      <c r="A60" s="469"/>
      <c r="B60" s="658"/>
      <c r="C60" s="659"/>
      <c r="D60" s="43" t="s">
        <v>85</v>
      </c>
      <c r="E60" s="43" t="s">
        <v>85</v>
      </c>
      <c r="F60" s="43" t="s">
        <v>85</v>
      </c>
      <c r="G60" s="43" t="s">
        <v>85</v>
      </c>
      <c r="H60" s="43" t="s">
        <v>85</v>
      </c>
      <c r="I60" s="43" t="s">
        <v>85</v>
      </c>
      <c r="J60" s="43" t="s">
        <v>85</v>
      </c>
      <c r="K60" s="43" t="s">
        <v>85</v>
      </c>
      <c r="L60" s="43" t="s">
        <v>85</v>
      </c>
      <c r="M60" s="43" t="s">
        <v>85</v>
      </c>
      <c r="N60" s="43" t="s">
        <v>85</v>
      </c>
      <c r="O60" s="43" t="s">
        <v>85</v>
      </c>
      <c r="P60" s="43" t="s">
        <v>85</v>
      </c>
      <c r="Q60" s="43" t="s">
        <v>85</v>
      </c>
      <c r="R60" s="43" t="s">
        <v>85</v>
      </c>
      <c r="S60" s="43" t="s">
        <v>85</v>
      </c>
      <c r="T60" s="43" t="s">
        <v>85</v>
      </c>
      <c r="U60" s="43" t="s">
        <v>85</v>
      </c>
      <c r="V60" s="43" t="s">
        <v>85</v>
      </c>
      <c r="W60" s="43" t="s">
        <v>85</v>
      </c>
      <c r="X60" s="43" t="s">
        <v>85</v>
      </c>
      <c r="Y60" s="43" t="s">
        <v>85</v>
      </c>
      <c r="Z60" s="43" t="s">
        <v>85</v>
      </c>
      <c r="AA60" s="43" t="s">
        <v>85</v>
      </c>
      <c r="AB60" s="43" t="s">
        <v>85</v>
      </c>
      <c r="AC60" s="43" t="s">
        <v>85</v>
      </c>
      <c r="AD60" s="43" t="s">
        <v>85</v>
      </c>
      <c r="AE60" s="43" t="s">
        <v>85</v>
      </c>
      <c r="AF60" s="43" t="s">
        <v>85</v>
      </c>
      <c r="AG60" s="43" t="s">
        <v>85</v>
      </c>
      <c r="AH60" s="43" t="s">
        <v>85</v>
      </c>
      <c r="AI60" s="43" t="s">
        <v>85</v>
      </c>
      <c r="AJ60" s="470"/>
      <c r="AK60" s="470"/>
      <c r="AL60" s="470"/>
      <c r="AM60" s="470"/>
      <c r="AN60" s="470"/>
      <c r="AO60" s="470"/>
      <c r="AP60" s="470"/>
      <c r="AQ60" s="470"/>
      <c r="AR60" s="470"/>
      <c r="AS60" s="470"/>
      <c r="AT60" s="470"/>
      <c r="AU60" s="470"/>
      <c r="AV60" s="470"/>
      <c r="AW60" s="470"/>
      <c r="AX60" s="470"/>
      <c r="AY60" s="470"/>
      <c r="AZ60" s="470"/>
      <c r="BA60" s="470"/>
      <c r="BB60" s="470"/>
      <c r="BC60" s="470"/>
      <c r="BD60" s="470"/>
      <c r="BE60" s="470"/>
      <c r="BF60" s="470"/>
      <c r="BG60" s="470"/>
      <c r="BH60" s="470"/>
      <c r="BI60" s="470"/>
      <c r="BJ60" s="470"/>
      <c r="BK60" s="470"/>
      <c r="BL60" s="470"/>
      <c r="BM60" s="470"/>
      <c r="BN60" s="470"/>
    </row>
    <row r="61" spans="1:66" x14ac:dyDescent="0.2">
      <c r="A61" s="465">
        <v>1</v>
      </c>
      <c r="B61" s="465" t="s">
        <v>58</v>
      </c>
      <c r="C61" s="472"/>
      <c r="D61" s="478"/>
      <c r="E61" s="479"/>
      <c r="F61" s="479"/>
      <c r="G61" s="480"/>
      <c r="H61" s="478"/>
      <c r="I61" s="479"/>
      <c r="J61" s="479"/>
      <c r="K61" s="480"/>
      <c r="L61" s="478"/>
      <c r="M61" s="479"/>
      <c r="N61" s="479"/>
      <c r="O61" s="480"/>
      <c r="P61" s="478"/>
      <c r="Q61" s="479"/>
      <c r="R61" s="479"/>
      <c r="S61" s="480"/>
      <c r="T61" s="478"/>
      <c r="U61" s="479"/>
      <c r="V61" s="479"/>
      <c r="W61" s="480"/>
      <c r="X61" s="478"/>
      <c r="Y61" s="479"/>
      <c r="Z61" s="479"/>
      <c r="AA61" s="480"/>
      <c r="AB61" s="478"/>
      <c r="AC61" s="479"/>
      <c r="AD61" s="479"/>
      <c r="AE61" s="480"/>
      <c r="AF61" s="478"/>
      <c r="AG61" s="469"/>
      <c r="AH61" s="469"/>
      <c r="AI61" s="481"/>
    </row>
    <row r="62" spans="1:66" x14ac:dyDescent="0.2">
      <c r="A62" s="465">
        <v>2</v>
      </c>
      <c r="B62" s="465" t="s">
        <v>59</v>
      </c>
      <c r="C62" s="472"/>
      <c r="D62" s="478"/>
      <c r="E62" s="479"/>
      <c r="F62" s="479"/>
      <c r="G62" s="480"/>
      <c r="H62" s="478"/>
      <c r="I62" s="479"/>
      <c r="J62" s="479"/>
      <c r="K62" s="480"/>
      <c r="L62" s="478"/>
      <c r="M62" s="479"/>
      <c r="N62" s="479"/>
      <c r="O62" s="480"/>
      <c r="P62" s="478"/>
      <c r="Q62" s="479"/>
      <c r="R62" s="479"/>
      <c r="S62" s="480"/>
      <c r="T62" s="478"/>
      <c r="U62" s="479"/>
      <c r="V62" s="479"/>
      <c r="W62" s="480"/>
      <c r="X62" s="478"/>
      <c r="Y62" s="479"/>
      <c r="Z62" s="479"/>
      <c r="AA62" s="480"/>
      <c r="AB62" s="478"/>
      <c r="AC62" s="479"/>
      <c r="AD62" s="479"/>
      <c r="AE62" s="480"/>
      <c r="AF62" s="478"/>
      <c r="AG62" s="469"/>
      <c r="AH62" s="469"/>
      <c r="AI62" s="481"/>
    </row>
    <row r="63" spans="1:66" x14ac:dyDescent="0.2">
      <c r="A63" s="465">
        <v>3</v>
      </c>
      <c r="B63" s="465" t="s">
        <v>60</v>
      </c>
      <c r="C63" s="472"/>
      <c r="D63" s="478"/>
      <c r="E63" s="479"/>
      <c r="F63" s="479"/>
      <c r="G63" s="480"/>
      <c r="H63" s="478"/>
      <c r="I63" s="479"/>
      <c r="J63" s="479"/>
      <c r="K63" s="480"/>
      <c r="L63" s="478"/>
      <c r="M63" s="479"/>
      <c r="N63" s="479"/>
      <c r="O63" s="480"/>
      <c r="P63" s="478"/>
      <c r="Q63" s="479"/>
      <c r="R63" s="479"/>
      <c r="S63" s="480"/>
      <c r="T63" s="478"/>
      <c r="U63" s="479"/>
      <c r="V63" s="479"/>
      <c r="W63" s="480"/>
      <c r="X63" s="478"/>
      <c r="Y63" s="479"/>
      <c r="Z63" s="479"/>
      <c r="AA63" s="480"/>
      <c r="AB63" s="478"/>
      <c r="AC63" s="479"/>
      <c r="AD63" s="479"/>
      <c r="AE63" s="480"/>
      <c r="AF63" s="478"/>
      <c r="AG63" s="469"/>
      <c r="AH63" s="469"/>
      <c r="AI63" s="481"/>
    </row>
    <row r="64" spans="1:66" x14ac:dyDescent="0.2">
      <c r="A64" s="465">
        <v>4</v>
      </c>
      <c r="B64" s="465" t="s">
        <v>61</v>
      </c>
      <c r="C64" s="472"/>
      <c r="D64" s="478"/>
      <c r="E64" s="479"/>
      <c r="F64" s="479"/>
      <c r="G64" s="480"/>
      <c r="H64" s="478"/>
      <c r="I64" s="479"/>
      <c r="J64" s="479"/>
      <c r="K64" s="480"/>
      <c r="L64" s="478"/>
      <c r="M64" s="479"/>
      <c r="N64" s="479"/>
      <c r="O64" s="480"/>
      <c r="P64" s="478"/>
      <c r="Q64" s="479"/>
      <c r="R64" s="479"/>
      <c r="S64" s="480"/>
      <c r="T64" s="478"/>
      <c r="U64" s="479"/>
      <c r="V64" s="479"/>
      <c r="W64" s="480"/>
      <c r="X64" s="478"/>
      <c r="Y64" s="479"/>
      <c r="Z64" s="479"/>
      <c r="AA64" s="480"/>
      <c r="AB64" s="478"/>
      <c r="AC64" s="479"/>
      <c r="AD64" s="479"/>
      <c r="AE64" s="480"/>
      <c r="AF64" s="478"/>
      <c r="AG64" s="469"/>
      <c r="AH64" s="469"/>
      <c r="AI64" s="481"/>
    </row>
    <row r="65" spans="1:103" ht="13.5" thickBot="1" x14ac:dyDescent="0.25">
      <c r="A65" s="482">
        <v>5</v>
      </c>
      <c r="B65" s="482" t="s">
        <v>199</v>
      </c>
      <c r="C65" s="483"/>
      <c r="D65" s="484"/>
      <c r="E65" s="485"/>
      <c r="F65" s="485"/>
      <c r="G65" s="486"/>
      <c r="H65" s="484"/>
      <c r="I65" s="485"/>
      <c r="J65" s="485"/>
      <c r="K65" s="486"/>
      <c r="L65" s="484"/>
      <c r="M65" s="485"/>
      <c r="N65" s="485"/>
      <c r="O65" s="486"/>
      <c r="P65" s="484"/>
      <c r="Q65" s="485"/>
      <c r="R65" s="485"/>
      <c r="S65" s="486"/>
      <c r="T65" s="484"/>
      <c r="U65" s="485"/>
      <c r="V65" s="485"/>
      <c r="W65" s="486"/>
      <c r="X65" s="484"/>
      <c r="Y65" s="485"/>
      <c r="Z65" s="485"/>
      <c r="AA65" s="486"/>
      <c r="AB65" s="484"/>
      <c r="AC65" s="485"/>
      <c r="AD65" s="485"/>
      <c r="AE65" s="486"/>
      <c r="AF65" s="478"/>
      <c r="AG65" s="469"/>
      <c r="AH65" s="469"/>
      <c r="AI65" s="481"/>
    </row>
    <row r="66" spans="1:103" s="518" customFormat="1" ht="22.5" customHeight="1" thickBot="1" x14ac:dyDescent="0.25">
      <c r="A66" s="513" t="s">
        <v>52</v>
      </c>
      <c r="B66" s="514" t="s">
        <v>68</v>
      </c>
      <c r="C66" s="515"/>
      <c r="D66" s="513"/>
      <c r="E66" s="516"/>
      <c r="F66" s="516"/>
      <c r="G66" s="517"/>
      <c r="H66" s="513"/>
      <c r="I66" s="516"/>
      <c r="J66" s="516"/>
      <c r="K66" s="517"/>
      <c r="L66" s="513"/>
      <c r="M66" s="516"/>
      <c r="N66" s="516"/>
      <c r="O66" s="517"/>
      <c r="P66" s="513"/>
      <c r="Q66" s="516"/>
      <c r="R66" s="516"/>
      <c r="S66" s="517"/>
      <c r="T66" s="513"/>
      <c r="U66" s="516"/>
      <c r="V66" s="516"/>
      <c r="W66" s="517"/>
      <c r="X66" s="513"/>
      <c r="Y66" s="516"/>
      <c r="Z66" s="516"/>
      <c r="AA66" s="517"/>
      <c r="AB66" s="513"/>
      <c r="AC66" s="516"/>
      <c r="AD66" s="516"/>
      <c r="AE66" s="517"/>
      <c r="AF66" s="513"/>
      <c r="AG66" s="516"/>
      <c r="AH66" s="516"/>
      <c r="AI66" s="517"/>
      <c r="AJ66" s="470"/>
      <c r="AK66" s="470"/>
      <c r="AL66" s="470"/>
      <c r="AM66" s="470"/>
      <c r="AN66" s="470"/>
      <c r="AO66" s="470"/>
      <c r="AP66" s="470"/>
      <c r="AQ66" s="470"/>
      <c r="AR66" s="470"/>
      <c r="AS66" s="470"/>
      <c r="AT66" s="470"/>
      <c r="AU66" s="470"/>
      <c r="AV66" s="470"/>
      <c r="AW66" s="470"/>
      <c r="AX66" s="470"/>
      <c r="AY66" s="470"/>
      <c r="AZ66" s="470"/>
      <c r="BA66" s="470"/>
      <c r="BB66" s="470"/>
      <c r="BC66" s="470"/>
      <c r="BD66" s="470"/>
      <c r="BE66" s="470"/>
      <c r="BF66" s="470"/>
      <c r="BG66" s="470"/>
      <c r="BH66" s="470"/>
      <c r="BI66" s="470"/>
      <c r="BJ66" s="470"/>
      <c r="BK66" s="470"/>
      <c r="BL66" s="470"/>
      <c r="BM66" s="470"/>
      <c r="BN66" s="470"/>
      <c r="BO66" s="471"/>
      <c r="BP66" s="471"/>
      <c r="BQ66" s="471"/>
      <c r="BR66" s="471"/>
      <c r="BS66" s="471"/>
      <c r="BT66" s="471"/>
      <c r="BU66" s="471"/>
      <c r="BV66" s="471"/>
      <c r="BW66" s="471"/>
      <c r="BX66" s="471"/>
      <c r="BY66" s="471"/>
      <c r="BZ66" s="471"/>
      <c r="CA66" s="471"/>
      <c r="CB66" s="471"/>
      <c r="CC66" s="471"/>
      <c r="CD66" s="471"/>
      <c r="CE66" s="471"/>
      <c r="CF66" s="471"/>
      <c r="CG66" s="471"/>
      <c r="CH66" s="471"/>
      <c r="CI66" s="471"/>
      <c r="CJ66" s="471"/>
      <c r="CK66" s="471"/>
      <c r="CL66" s="471"/>
      <c r="CM66" s="471"/>
      <c r="CN66" s="471"/>
      <c r="CO66" s="471"/>
      <c r="CP66" s="471"/>
      <c r="CQ66" s="471"/>
      <c r="CR66" s="471"/>
      <c r="CS66" s="471"/>
      <c r="CT66" s="471"/>
      <c r="CU66" s="471"/>
      <c r="CV66" s="471"/>
      <c r="CW66" s="471"/>
      <c r="CX66" s="471"/>
      <c r="CY66" s="471"/>
    </row>
    <row r="68" spans="1:103" ht="13.5" thickBot="1" x14ac:dyDescent="0.25"/>
    <row r="69" spans="1:103" ht="13.5" thickBot="1" x14ac:dyDescent="0.25">
      <c r="A69" s="652" t="s">
        <v>26</v>
      </c>
      <c r="B69" s="653"/>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4"/>
      <c r="AK69" s="654"/>
      <c r="AL69" s="654"/>
      <c r="AM69" s="654"/>
      <c r="AN69" s="654"/>
      <c r="AO69" s="654"/>
      <c r="AP69" s="654"/>
      <c r="AQ69" s="654"/>
      <c r="AR69" s="654"/>
      <c r="AS69" s="654"/>
      <c r="AT69" s="654"/>
      <c r="AU69" s="654"/>
      <c r="AV69" s="654"/>
      <c r="AW69" s="654"/>
      <c r="AX69" s="654"/>
      <c r="AY69" s="655"/>
    </row>
    <row r="70" spans="1:103" s="463" customFormat="1" ht="60" customHeight="1" thickBot="1" x14ac:dyDescent="0.25">
      <c r="A70" s="495" t="s">
        <v>42</v>
      </c>
      <c r="B70" s="496" t="s">
        <v>70</v>
      </c>
      <c r="C70" s="467" t="s">
        <v>71</v>
      </c>
      <c r="D70" s="660">
        <v>23</v>
      </c>
      <c r="E70" s="661"/>
      <c r="F70" s="661"/>
      <c r="G70" s="662"/>
      <c r="H70" s="660">
        <v>24</v>
      </c>
      <c r="I70" s="661"/>
      <c r="J70" s="661"/>
      <c r="K70" s="662"/>
      <c r="L70" s="660">
        <v>25</v>
      </c>
      <c r="M70" s="661"/>
      <c r="N70" s="661"/>
      <c r="O70" s="662"/>
      <c r="P70" s="661">
        <v>26</v>
      </c>
      <c r="Q70" s="661"/>
      <c r="R70" s="661"/>
      <c r="S70" s="661"/>
      <c r="T70" s="660">
        <v>27</v>
      </c>
      <c r="U70" s="661"/>
      <c r="V70" s="661"/>
      <c r="W70" s="662"/>
      <c r="X70" s="660">
        <v>28</v>
      </c>
      <c r="Y70" s="661"/>
      <c r="Z70" s="661"/>
      <c r="AA70" s="662"/>
      <c r="AB70" s="647">
        <v>29</v>
      </c>
      <c r="AC70" s="648"/>
      <c r="AD70" s="648"/>
      <c r="AE70" s="649"/>
      <c r="AF70" s="650">
        <v>30</v>
      </c>
      <c r="AG70" s="648"/>
      <c r="AH70" s="648"/>
      <c r="AI70" s="651"/>
      <c r="AJ70" s="660">
        <v>31</v>
      </c>
      <c r="AK70" s="661"/>
      <c r="AL70" s="661"/>
      <c r="AM70" s="662"/>
      <c r="AN70" s="660">
        <v>32</v>
      </c>
      <c r="AO70" s="661"/>
      <c r="AP70" s="661"/>
      <c r="AQ70" s="662"/>
      <c r="AR70" s="647">
        <v>33</v>
      </c>
      <c r="AS70" s="648"/>
      <c r="AT70" s="648"/>
      <c r="AU70" s="649"/>
      <c r="AV70" s="650">
        <v>34</v>
      </c>
      <c r="AW70" s="648"/>
      <c r="AX70" s="648"/>
      <c r="AY70" s="651"/>
      <c r="AZ70" s="497"/>
      <c r="BA70" s="497"/>
      <c r="BB70" s="497"/>
      <c r="BC70" s="497"/>
      <c r="BD70" s="497"/>
      <c r="BE70" s="497"/>
      <c r="BF70" s="497"/>
      <c r="BG70" s="497"/>
      <c r="BH70" s="497"/>
      <c r="BI70" s="497"/>
      <c r="BJ70" s="497"/>
      <c r="BK70" s="497"/>
      <c r="BL70" s="497"/>
      <c r="BM70" s="497"/>
      <c r="BN70" s="497"/>
    </row>
    <row r="71" spans="1:103" ht="53.25" customHeight="1" thickBot="1" x14ac:dyDescent="0.25">
      <c r="A71" s="465"/>
      <c r="B71" s="656" t="s">
        <v>62</v>
      </c>
      <c r="C71" s="657"/>
      <c r="D71" s="35" t="s">
        <v>88</v>
      </c>
      <c r="E71" s="36" t="s">
        <v>40</v>
      </c>
      <c r="F71" s="37" t="s">
        <v>41</v>
      </c>
      <c r="G71" s="38" t="s">
        <v>51</v>
      </c>
      <c r="H71" s="35" t="s">
        <v>88</v>
      </c>
      <c r="I71" s="36" t="s">
        <v>40</v>
      </c>
      <c r="J71" s="37" t="s">
        <v>41</v>
      </c>
      <c r="K71" s="38" t="s">
        <v>51</v>
      </c>
      <c r="L71" s="35" t="s">
        <v>88</v>
      </c>
      <c r="M71" s="36" t="s">
        <v>40</v>
      </c>
      <c r="N71" s="37" t="s">
        <v>41</v>
      </c>
      <c r="O71" s="38" t="s">
        <v>51</v>
      </c>
      <c r="P71" s="51" t="s">
        <v>88</v>
      </c>
      <c r="Q71" s="36" t="s">
        <v>40</v>
      </c>
      <c r="R71" s="37" t="s">
        <v>41</v>
      </c>
      <c r="S71" s="47" t="s">
        <v>51</v>
      </c>
      <c r="T71" s="35" t="s">
        <v>88</v>
      </c>
      <c r="U71" s="36" t="s">
        <v>40</v>
      </c>
      <c r="V71" s="37" t="s">
        <v>41</v>
      </c>
      <c r="W71" s="38" t="s">
        <v>51</v>
      </c>
      <c r="X71" s="35" t="s">
        <v>88</v>
      </c>
      <c r="Y71" s="36" t="s">
        <v>40</v>
      </c>
      <c r="Z71" s="37" t="s">
        <v>41</v>
      </c>
      <c r="AA71" s="38" t="s">
        <v>51</v>
      </c>
      <c r="AB71" s="27" t="s">
        <v>88</v>
      </c>
      <c r="AC71" s="22" t="s">
        <v>40</v>
      </c>
      <c r="AD71" s="23" t="s">
        <v>41</v>
      </c>
      <c r="AE71" s="24" t="s">
        <v>51</v>
      </c>
      <c r="AF71" s="28" t="s">
        <v>88</v>
      </c>
      <c r="AG71" s="22" t="s">
        <v>40</v>
      </c>
      <c r="AH71" s="23" t="s">
        <v>41</v>
      </c>
      <c r="AI71" s="29" t="s">
        <v>51</v>
      </c>
      <c r="AJ71" s="35" t="s">
        <v>88</v>
      </c>
      <c r="AK71" s="36" t="s">
        <v>40</v>
      </c>
      <c r="AL71" s="37" t="s">
        <v>41</v>
      </c>
      <c r="AM71" s="38" t="s">
        <v>51</v>
      </c>
      <c r="AN71" s="35" t="s">
        <v>88</v>
      </c>
      <c r="AO71" s="36" t="s">
        <v>40</v>
      </c>
      <c r="AP71" s="37" t="s">
        <v>41</v>
      </c>
      <c r="AQ71" s="38" t="s">
        <v>51</v>
      </c>
      <c r="AR71" s="27" t="s">
        <v>88</v>
      </c>
      <c r="AS71" s="22" t="s">
        <v>40</v>
      </c>
      <c r="AT71" s="23" t="s">
        <v>41</v>
      </c>
      <c r="AU71" s="24" t="s">
        <v>51</v>
      </c>
      <c r="AV71" s="28" t="s">
        <v>88</v>
      </c>
      <c r="AW71" s="22" t="s">
        <v>40</v>
      </c>
      <c r="AX71" s="23" t="s">
        <v>41</v>
      </c>
      <c r="AY71" s="29" t="s">
        <v>51</v>
      </c>
    </row>
    <row r="72" spans="1:103" s="471" customFormat="1" ht="18" customHeight="1" thickBot="1" x14ac:dyDescent="0.25">
      <c r="A72" s="469"/>
      <c r="B72" s="658"/>
      <c r="C72" s="659"/>
      <c r="D72" s="43" t="s">
        <v>85</v>
      </c>
      <c r="E72" s="43" t="s">
        <v>85</v>
      </c>
      <c r="F72" s="43" t="s">
        <v>85</v>
      </c>
      <c r="G72" s="43" t="s">
        <v>85</v>
      </c>
      <c r="H72" s="43" t="s">
        <v>85</v>
      </c>
      <c r="I72" s="43" t="s">
        <v>85</v>
      </c>
      <c r="J72" s="43" t="s">
        <v>85</v>
      </c>
      <c r="K72" s="43" t="s">
        <v>85</v>
      </c>
      <c r="L72" s="43" t="s">
        <v>85</v>
      </c>
      <c r="M72" s="43" t="s">
        <v>85</v>
      </c>
      <c r="N72" s="43" t="s">
        <v>85</v>
      </c>
      <c r="O72" s="43" t="s">
        <v>85</v>
      </c>
      <c r="P72" s="43" t="s">
        <v>85</v>
      </c>
      <c r="Q72" s="43" t="s">
        <v>85</v>
      </c>
      <c r="R72" s="43" t="s">
        <v>85</v>
      </c>
      <c r="S72" s="43" t="s">
        <v>85</v>
      </c>
      <c r="T72" s="43" t="s">
        <v>85</v>
      </c>
      <c r="U72" s="43" t="s">
        <v>85</v>
      </c>
      <c r="V72" s="43" t="s">
        <v>85</v>
      </c>
      <c r="W72" s="43" t="s">
        <v>85</v>
      </c>
      <c r="X72" s="43" t="s">
        <v>85</v>
      </c>
      <c r="Y72" s="43" t="s">
        <v>85</v>
      </c>
      <c r="Z72" s="43" t="s">
        <v>85</v>
      </c>
      <c r="AA72" s="43" t="s">
        <v>85</v>
      </c>
      <c r="AB72" s="43" t="s">
        <v>85</v>
      </c>
      <c r="AC72" s="43" t="s">
        <v>85</v>
      </c>
      <c r="AD72" s="43" t="s">
        <v>85</v>
      </c>
      <c r="AE72" s="43" t="s">
        <v>85</v>
      </c>
      <c r="AF72" s="43" t="s">
        <v>85</v>
      </c>
      <c r="AG72" s="43" t="s">
        <v>85</v>
      </c>
      <c r="AH72" s="43" t="s">
        <v>85</v>
      </c>
      <c r="AI72" s="43" t="s">
        <v>85</v>
      </c>
      <c r="AJ72" s="43" t="s">
        <v>85</v>
      </c>
      <c r="AK72" s="43" t="s">
        <v>85</v>
      </c>
      <c r="AL72" s="43" t="s">
        <v>85</v>
      </c>
      <c r="AM72" s="43" t="s">
        <v>85</v>
      </c>
      <c r="AN72" s="43" t="s">
        <v>85</v>
      </c>
      <c r="AO72" s="43" t="s">
        <v>85</v>
      </c>
      <c r="AP72" s="43" t="s">
        <v>85</v>
      </c>
      <c r="AQ72" s="43" t="s">
        <v>85</v>
      </c>
      <c r="AR72" s="43" t="s">
        <v>85</v>
      </c>
      <c r="AS72" s="43" t="s">
        <v>85</v>
      </c>
      <c r="AT72" s="43" t="s">
        <v>85</v>
      </c>
      <c r="AU72" s="43" t="s">
        <v>85</v>
      </c>
      <c r="AV72" s="43" t="s">
        <v>85</v>
      </c>
      <c r="AW72" s="43" t="s">
        <v>85</v>
      </c>
      <c r="AX72" s="43" t="s">
        <v>85</v>
      </c>
      <c r="AY72" s="43" t="s">
        <v>85</v>
      </c>
      <c r="AZ72" s="470"/>
      <c r="BA72" s="470"/>
      <c r="BB72" s="470"/>
      <c r="BC72" s="470"/>
      <c r="BD72" s="470"/>
      <c r="BE72" s="470"/>
      <c r="BF72" s="470"/>
      <c r="BG72" s="470"/>
      <c r="BH72" s="470"/>
      <c r="BI72" s="470"/>
      <c r="BJ72" s="470"/>
      <c r="BK72" s="470"/>
      <c r="BL72" s="470"/>
      <c r="BM72" s="470"/>
      <c r="BN72" s="470"/>
    </row>
    <row r="73" spans="1:103" x14ac:dyDescent="0.2">
      <c r="A73" s="465">
        <v>1</v>
      </c>
      <c r="B73" s="465" t="s">
        <v>58</v>
      </c>
      <c r="C73" s="472"/>
      <c r="D73" s="478"/>
      <c r="E73" s="479"/>
      <c r="F73" s="479"/>
      <c r="G73" s="480"/>
      <c r="H73" s="478"/>
      <c r="I73" s="479"/>
      <c r="J73" s="479"/>
      <c r="K73" s="480"/>
      <c r="L73" s="478"/>
      <c r="M73" s="479"/>
      <c r="N73" s="479"/>
      <c r="O73" s="480"/>
      <c r="P73" s="479"/>
      <c r="Q73" s="479"/>
      <c r="R73" s="479"/>
      <c r="S73" s="498"/>
      <c r="T73" s="478"/>
      <c r="U73" s="479"/>
      <c r="V73" s="479"/>
      <c r="W73" s="480"/>
      <c r="X73" s="478"/>
      <c r="Y73" s="479"/>
      <c r="Z73" s="479"/>
      <c r="AA73" s="480"/>
      <c r="AB73" s="479"/>
      <c r="AC73" s="479"/>
      <c r="AD73" s="479"/>
      <c r="AE73" s="498"/>
      <c r="AF73" s="478"/>
      <c r="AG73" s="465"/>
      <c r="AH73" s="465"/>
      <c r="AI73" s="519"/>
      <c r="AJ73" s="478"/>
      <c r="AK73" s="479"/>
      <c r="AL73" s="479"/>
      <c r="AM73" s="480"/>
      <c r="AN73" s="478"/>
      <c r="AO73" s="479"/>
      <c r="AP73" s="479"/>
      <c r="AQ73" s="480"/>
      <c r="AR73" s="479"/>
      <c r="AS73" s="479"/>
      <c r="AT73" s="479"/>
      <c r="AU73" s="498"/>
      <c r="AV73" s="478"/>
      <c r="AW73" s="465"/>
      <c r="AX73" s="465"/>
      <c r="AY73" s="519"/>
    </row>
    <row r="74" spans="1:103" x14ac:dyDescent="0.2">
      <c r="A74" s="465">
        <v>2</v>
      </c>
      <c r="B74" s="465" t="s">
        <v>59</v>
      </c>
      <c r="C74" s="472"/>
      <c r="D74" s="478"/>
      <c r="E74" s="479"/>
      <c r="F74" s="479"/>
      <c r="G74" s="480"/>
      <c r="H74" s="478"/>
      <c r="I74" s="479"/>
      <c r="J74" s="479"/>
      <c r="K74" s="480"/>
      <c r="L74" s="478"/>
      <c r="M74" s="479"/>
      <c r="N74" s="479"/>
      <c r="O74" s="480"/>
      <c r="P74" s="479"/>
      <c r="Q74" s="479"/>
      <c r="R74" s="479"/>
      <c r="S74" s="498"/>
      <c r="T74" s="478"/>
      <c r="U74" s="479"/>
      <c r="V74" s="479"/>
      <c r="W74" s="480"/>
      <c r="X74" s="478"/>
      <c r="Y74" s="479"/>
      <c r="Z74" s="479"/>
      <c r="AA74" s="480"/>
      <c r="AB74" s="479"/>
      <c r="AC74" s="479"/>
      <c r="AD74" s="479"/>
      <c r="AE74" s="498"/>
      <c r="AF74" s="478"/>
      <c r="AG74" s="465"/>
      <c r="AH74" s="465"/>
      <c r="AI74" s="519"/>
      <c r="AJ74" s="478"/>
      <c r="AK74" s="479"/>
      <c r="AL74" s="479"/>
      <c r="AM74" s="480"/>
      <c r="AN74" s="478"/>
      <c r="AO74" s="479"/>
      <c r="AP74" s="479"/>
      <c r="AQ74" s="480"/>
      <c r="AR74" s="479"/>
      <c r="AS74" s="479"/>
      <c r="AT74" s="479"/>
      <c r="AU74" s="498"/>
      <c r="AV74" s="478"/>
      <c r="AW74" s="465"/>
      <c r="AX74" s="465"/>
      <c r="AY74" s="519"/>
    </row>
    <row r="75" spans="1:103" x14ac:dyDescent="0.2">
      <c r="A75" s="465">
        <v>3</v>
      </c>
      <c r="B75" s="465" t="s">
        <v>60</v>
      </c>
      <c r="C75" s="472"/>
      <c r="D75" s="478"/>
      <c r="E75" s="479"/>
      <c r="F75" s="479"/>
      <c r="G75" s="480"/>
      <c r="H75" s="478"/>
      <c r="I75" s="479"/>
      <c r="J75" s="479"/>
      <c r="K75" s="480"/>
      <c r="L75" s="478"/>
      <c r="M75" s="479"/>
      <c r="N75" s="479"/>
      <c r="O75" s="480"/>
      <c r="P75" s="479"/>
      <c r="Q75" s="479"/>
      <c r="R75" s="479"/>
      <c r="S75" s="498"/>
      <c r="T75" s="478"/>
      <c r="U75" s="479"/>
      <c r="V75" s="479"/>
      <c r="W75" s="480"/>
      <c r="X75" s="478"/>
      <c r="Y75" s="479"/>
      <c r="Z75" s="479"/>
      <c r="AA75" s="480"/>
      <c r="AB75" s="479"/>
      <c r="AC75" s="479"/>
      <c r="AD75" s="479"/>
      <c r="AE75" s="498"/>
      <c r="AF75" s="478"/>
      <c r="AG75" s="469"/>
      <c r="AH75" s="465"/>
      <c r="AI75" s="519"/>
      <c r="AJ75" s="478"/>
      <c r="AK75" s="479"/>
      <c r="AL75" s="479"/>
      <c r="AM75" s="480"/>
      <c r="AN75" s="478"/>
      <c r="AO75" s="479"/>
      <c r="AP75" s="479"/>
      <c r="AQ75" s="480"/>
      <c r="AR75" s="479"/>
      <c r="AS75" s="479"/>
      <c r="AT75" s="479"/>
      <c r="AU75" s="498"/>
      <c r="AV75" s="478"/>
      <c r="AW75" s="469"/>
      <c r="AX75" s="465"/>
      <c r="AY75" s="519"/>
    </row>
    <row r="76" spans="1:103" x14ac:dyDescent="0.2">
      <c r="A76" s="465">
        <v>4</v>
      </c>
      <c r="B76" s="465" t="s">
        <v>61</v>
      </c>
      <c r="C76" s="472"/>
      <c r="D76" s="478"/>
      <c r="E76" s="479"/>
      <c r="F76" s="479"/>
      <c r="G76" s="480"/>
      <c r="H76" s="478"/>
      <c r="I76" s="479"/>
      <c r="J76" s="479"/>
      <c r="K76" s="480"/>
      <c r="L76" s="478"/>
      <c r="M76" s="479"/>
      <c r="N76" s="479"/>
      <c r="O76" s="480"/>
      <c r="P76" s="479"/>
      <c r="Q76" s="479"/>
      <c r="R76" s="479"/>
      <c r="S76" s="498"/>
      <c r="T76" s="478"/>
      <c r="U76" s="479"/>
      <c r="V76" s="479"/>
      <c r="W76" s="480"/>
      <c r="X76" s="478"/>
      <c r="Y76" s="479"/>
      <c r="Z76" s="479"/>
      <c r="AA76" s="480"/>
      <c r="AB76" s="479"/>
      <c r="AC76" s="479"/>
      <c r="AD76" s="479"/>
      <c r="AE76" s="498"/>
      <c r="AF76" s="478"/>
      <c r="AG76" s="465"/>
      <c r="AH76" s="465"/>
      <c r="AI76" s="519"/>
      <c r="AJ76" s="478"/>
      <c r="AK76" s="479"/>
      <c r="AL76" s="479"/>
      <c r="AM76" s="480"/>
      <c r="AN76" s="478"/>
      <c r="AO76" s="479"/>
      <c r="AP76" s="479"/>
      <c r="AQ76" s="480"/>
      <c r="AR76" s="479"/>
      <c r="AS76" s="479"/>
      <c r="AT76" s="479"/>
      <c r="AU76" s="498"/>
      <c r="AV76" s="478"/>
      <c r="AW76" s="465"/>
      <c r="AX76" s="465"/>
      <c r="AY76" s="519"/>
    </row>
    <row r="77" spans="1:103" x14ac:dyDescent="0.2">
      <c r="A77" s="482">
        <v>5</v>
      </c>
      <c r="B77" s="482" t="s">
        <v>52</v>
      </c>
      <c r="C77" s="483"/>
      <c r="D77" s="484"/>
      <c r="E77" s="485"/>
      <c r="F77" s="485"/>
      <c r="G77" s="486"/>
      <c r="H77" s="484"/>
      <c r="I77" s="485"/>
      <c r="J77" s="485"/>
      <c r="K77" s="486"/>
      <c r="L77" s="484"/>
      <c r="M77" s="485"/>
      <c r="N77" s="485"/>
      <c r="O77" s="486"/>
      <c r="P77" s="485"/>
      <c r="Q77" s="485"/>
      <c r="R77" s="485"/>
      <c r="S77" s="499"/>
      <c r="T77" s="484"/>
      <c r="U77" s="485"/>
      <c r="V77" s="485"/>
      <c r="W77" s="486"/>
      <c r="X77" s="484"/>
      <c r="Y77" s="485"/>
      <c r="Z77" s="485"/>
      <c r="AA77" s="486"/>
      <c r="AB77" s="485"/>
      <c r="AC77" s="485"/>
      <c r="AD77" s="485"/>
      <c r="AE77" s="499"/>
      <c r="AF77" s="478"/>
      <c r="AG77" s="465"/>
      <c r="AH77" s="465"/>
      <c r="AI77" s="519"/>
      <c r="AJ77" s="484"/>
      <c r="AK77" s="485"/>
      <c r="AL77" s="485"/>
      <c r="AM77" s="486"/>
      <c r="AN77" s="484"/>
      <c r="AO77" s="485"/>
      <c r="AP77" s="485"/>
      <c r="AQ77" s="486"/>
      <c r="AR77" s="485"/>
      <c r="AS77" s="485"/>
      <c r="AT77" s="485"/>
      <c r="AU77" s="499"/>
      <c r="AV77" s="478"/>
      <c r="AW77" s="465"/>
      <c r="AX77" s="465"/>
      <c r="AY77" s="519"/>
    </row>
    <row r="78" spans="1:103" ht="13.5" thickBot="1" x14ac:dyDescent="0.25">
      <c r="A78" s="482">
        <v>6</v>
      </c>
      <c r="B78" s="482" t="s">
        <v>52</v>
      </c>
      <c r="C78" s="483"/>
      <c r="D78" s="484"/>
      <c r="E78" s="485"/>
      <c r="F78" s="485"/>
      <c r="G78" s="486"/>
      <c r="H78" s="484"/>
      <c r="I78" s="485"/>
      <c r="J78" s="485"/>
      <c r="K78" s="486"/>
      <c r="L78" s="484"/>
      <c r="M78" s="485"/>
      <c r="N78" s="485"/>
      <c r="O78" s="486"/>
      <c r="P78" s="485"/>
      <c r="Q78" s="485"/>
      <c r="R78" s="485"/>
      <c r="S78" s="499"/>
      <c r="T78" s="484"/>
      <c r="U78" s="485"/>
      <c r="V78" s="485"/>
      <c r="W78" s="486"/>
      <c r="X78" s="520"/>
      <c r="Y78" s="521"/>
      <c r="Z78" s="521"/>
      <c r="AA78" s="522"/>
      <c r="AB78" s="485"/>
      <c r="AC78" s="485"/>
      <c r="AD78" s="485"/>
      <c r="AE78" s="499"/>
      <c r="AF78" s="520"/>
      <c r="AG78" s="523"/>
      <c r="AH78" s="523"/>
      <c r="AI78" s="524"/>
      <c r="AJ78" s="484"/>
      <c r="AK78" s="485"/>
      <c r="AL78" s="485"/>
      <c r="AM78" s="486"/>
      <c r="AN78" s="520"/>
      <c r="AO78" s="521"/>
      <c r="AP78" s="521"/>
      <c r="AQ78" s="522"/>
      <c r="AR78" s="485"/>
      <c r="AS78" s="485"/>
      <c r="AT78" s="485"/>
      <c r="AU78" s="499"/>
      <c r="AV78" s="520"/>
      <c r="AW78" s="523"/>
      <c r="AX78" s="523"/>
      <c r="AY78" s="524"/>
    </row>
    <row r="79" spans="1:103" ht="22.5" customHeight="1" thickBot="1" x14ac:dyDescent="0.25">
      <c r="A79" s="525" t="s">
        <v>52</v>
      </c>
      <c r="B79" s="526" t="s">
        <v>68</v>
      </c>
      <c r="C79" s="527"/>
      <c r="D79" s="525"/>
      <c r="E79" s="528"/>
      <c r="F79" s="528"/>
      <c r="G79" s="529"/>
      <c r="H79" s="525"/>
      <c r="I79" s="528"/>
      <c r="J79" s="528"/>
      <c r="K79" s="529"/>
      <c r="L79" s="525"/>
      <c r="M79" s="528"/>
      <c r="N79" s="528"/>
      <c r="O79" s="529"/>
      <c r="P79" s="530"/>
      <c r="Q79" s="528"/>
      <c r="R79" s="528"/>
      <c r="S79" s="527"/>
      <c r="T79" s="525"/>
      <c r="U79" s="528"/>
      <c r="V79" s="528"/>
      <c r="W79" s="529"/>
      <c r="X79" s="530"/>
      <c r="Y79" s="528"/>
      <c r="Z79" s="528"/>
      <c r="AA79" s="528"/>
      <c r="AB79" s="528"/>
      <c r="AC79" s="528"/>
      <c r="AD79" s="528"/>
      <c r="AE79" s="527"/>
      <c r="AF79" s="525"/>
      <c r="AG79" s="528"/>
      <c r="AH79" s="528"/>
      <c r="AI79" s="529"/>
      <c r="AJ79" s="525"/>
      <c r="AK79" s="528"/>
      <c r="AL79" s="528"/>
      <c r="AM79" s="529"/>
      <c r="AN79" s="530"/>
      <c r="AO79" s="528"/>
      <c r="AP79" s="528"/>
      <c r="AQ79" s="528"/>
      <c r="AR79" s="528"/>
      <c r="AS79" s="528"/>
      <c r="AT79" s="528"/>
      <c r="AU79" s="527"/>
      <c r="AV79" s="525"/>
      <c r="AW79" s="528"/>
      <c r="AX79" s="528"/>
      <c r="AY79" s="529"/>
    </row>
  </sheetData>
  <mergeCells count="51">
    <mergeCell ref="T25:W25"/>
    <mergeCell ref="P6:S6"/>
    <mergeCell ref="T6:W6"/>
    <mergeCell ref="X6:AA6"/>
    <mergeCell ref="A5:W5"/>
    <mergeCell ref="AB6:AE6"/>
    <mergeCell ref="AB25:AE25"/>
    <mergeCell ref="B7:C8"/>
    <mergeCell ref="B26:C27"/>
    <mergeCell ref="D47:G47"/>
    <mergeCell ref="H47:K47"/>
    <mergeCell ref="L47:O47"/>
    <mergeCell ref="P47:S47"/>
    <mergeCell ref="T47:W47"/>
    <mergeCell ref="D25:G25"/>
    <mergeCell ref="D6:G6"/>
    <mergeCell ref="H6:K6"/>
    <mergeCell ref="H25:K25"/>
    <mergeCell ref="L6:O6"/>
    <mergeCell ref="L25:O25"/>
    <mergeCell ref="X47:AA47"/>
    <mergeCell ref="B59:C60"/>
    <mergeCell ref="AF58:AI58"/>
    <mergeCell ref="A57:AI57"/>
    <mergeCell ref="A46:K46"/>
    <mergeCell ref="A24:AE24"/>
    <mergeCell ref="D58:G58"/>
    <mergeCell ref="H58:K58"/>
    <mergeCell ref="L58:O58"/>
    <mergeCell ref="P58:S58"/>
    <mergeCell ref="T58:W58"/>
    <mergeCell ref="X25:AA25"/>
    <mergeCell ref="B48:C49"/>
    <mergeCell ref="X58:AA58"/>
    <mergeCell ref="AB58:AE58"/>
    <mergeCell ref="AB47:AE47"/>
    <mergeCell ref="P25:S25"/>
    <mergeCell ref="B71:C72"/>
    <mergeCell ref="AJ70:AM70"/>
    <mergeCell ref="AN70:AQ70"/>
    <mergeCell ref="D70:G70"/>
    <mergeCell ref="H70:K70"/>
    <mergeCell ref="L70:O70"/>
    <mergeCell ref="P70:S70"/>
    <mergeCell ref="T70:W70"/>
    <mergeCell ref="X70:AA70"/>
    <mergeCell ref="AR70:AU70"/>
    <mergeCell ref="AV70:AY70"/>
    <mergeCell ref="A69:AY69"/>
    <mergeCell ref="AB70:AE70"/>
    <mergeCell ref="AF70:AI7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D65"/>
  <sheetViews>
    <sheetView topLeftCell="A5" workbookViewId="0">
      <selection sqref="A1:W46"/>
    </sheetView>
  </sheetViews>
  <sheetFormatPr defaultRowHeight="15" x14ac:dyDescent="0.25"/>
  <cols>
    <col min="1" max="1" width="6" customWidth="1"/>
    <col min="2" max="2" width="19.140625" customWidth="1"/>
    <col min="3" max="3" width="10.42578125" style="80" customWidth="1"/>
    <col min="4" max="4" width="8.140625" style="254" customWidth="1"/>
    <col min="5" max="5" width="8.28515625" style="80" customWidth="1"/>
    <col min="6" max="6" width="9.5703125" style="80" customWidth="1"/>
    <col min="7" max="7" width="12.28515625" style="80" customWidth="1"/>
    <col min="8" max="8" width="8" style="254" customWidth="1"/>
    <col min="9" max="10" width="7.140625" style="80" customWidth="1"/>
    <col min="11" max="11" width="8.7109375" style="80" customWidth="1"/>
    <col min="12" max="12" width="8.28515625" style="254" customWidth="1"/>
    <col min="13" max="13" width="10" style="80" customWidth="1"/>
    <col min="14" max="14" width="8.42578125" style="80" customWidth="1"/>
    <col min="15" max="15" width="9.42578125" style="80" customWidth="1"/>
    <col min="16" max="16" width="7.85546875" style="254" customWidth="1"/>
    <col min="17" max="18" width="7.140625" style="80" customWidth="1"/>
    <col min="19" max="19" width="8.42578125" style="80" customWidth="1"/>
    <col min="20" max="20" width="8.140625" style="254" customWidth="1"/>
    <col min="21" max="21" width="7.140625" style="80" customWidth="1"/>
    <col min="22" max="22" width="8.7109375" style="80" customWidth="1"/>
    <col min="23" max="23" width="9" style="80" customWidth="1"/>
  </cols>
  <sheetData>
    <row r="1" spans="1:23" x14ac:dyDescent="0.25">
      <c r="B1" s="17" t="s">
        <v>75</v>
      </c>
    </row>
    <row r="2" spans="1:23" ht="18.75" x14ac:dyDescent="0.3">
      <c r="C2" s="92" t="s">
        <v>66</v>
      </c>
      <c r="D2" s="255"/>
      <c r="E2" s="92"/>
      <c r="F2" s="92"/>
      <c r="G2" s="92"/>
      <c r="H2" s="255"/>
      <c r="I2" s="92"/>
      <c r="J2" s="92"/>
    </row>
    <row r="3" spans="1:23" ht="20.25" customHeight="1" x14ac:dyDescent="0.25">
      <c r="C3" s="106" t="s">
        <v>67</v>
      </c>
    </row>
    <row r="4" spans="1:23" ht="17.25" customHeight="1" x14ac:dyDescent="0.25"/>
    <row r="5" spans="1:23" ht="18" customHeight="1" thickBot="1" x14ac:dyDescent="0.3">
      <c r="A5" s="686" t="s">
        <v>0</v>
      </c>
      <c r="B5" s="686"/>
      <c r="C5" s="686"/>
      <c r="D5" s="686"/>
      <c r="E5" s="686"/>
      <c r="F5" s="686"/>
      <c r="G5" s="686"/>
      <c r="H5" s="686"/>
      <c r="I5" s="686"/>
      <c r="J5" s="686"/>
      <c r="K5" s="686"/>
      <c r="L5" s="686"/>
      <c r="M5" s="686"/>
      <c r="N5" s="686"/>
      <c r="O5" s="686"/>
      <c r="P5" s="686"/>
      <c r="Q5" s="686"/>
      <c r="R5" s="686"/>
      <c r="S5" s="686"/>
      <c r="T5" s="686"/>
      <c r="U5" s="686"/>
      <c r="V5" s="686"/>
      <c r="W5" s="686"/>
    </row>
    <row r="6" spans="1:23" ht="32.25" customHeight="1" thickBot="1" x14ac:dyDescent="0.3">
      <c r="A6" s="11" t="s">
        <v>42</v>
      </c>
      <c r="B6" s="690" t="s">
        <v>73</v>
      </c>
      <c r="C6" s="691"/>
      <c r="D6" s="687">
        <v>1</v>
      </c>
      <c r="E6" s="688"/>
      <c r="F6" s="688"/>
      <c r="G6" s="689"/>
      <c r="H6" s="687">
        <v>2</v>
      </c>
      <c r="I6" s="688"/>
      <c r="J6" s="688"/>
      <c r="K6" s="689"/>
      <c r="L6" s="687">
        <v>3</v>
      </c>
      <c r="M6" s="688"/>
      <c r="N6" s="688"/>
      <c r="O6" s="689"/>
      <c r="P6" s="687">
        <v>4</v>
      </c>
      <c r="Q6" s="688"/>
      <c r="R6" s="688"/>
      <c r="S6" s="689"/>
      <c r="T6" s="687">
        <v>5</v>
      </c>
      <c r="U6" s="688"/>
      <c r="V6" s="688"/>
      <c r="W6" s="689"/>
    </row>
    <row r="7" spans="1:23" ht="53.25" customHeight="1" thickBot="1" x14ac:dyDescent="0.3">
      <c r="A7" s="12"/>
      <c r="B7" s="682" t="s">
        <v>62</v>
      </c>
      <c r="C7" s="683"/>
      <c r="D7" s="147" t="s">
        <v>39</v>
      </c>
      <c r="E7" s="150" t="s">
        <v>40</v>
      </c>
      <c r="F7" s="151" t="s">
        <v>41</v>
      </c>
      <c r="G7" s="152" t="s">
        <v>51</v>
      </c>
      <c r="H7" s="147" t="s">
        <v>39</v>
      </c>
      <c r="I7" s="150" t="s">
        <v>40</v>
      </c>
      <c r="J7" s="151" t="s">
        <v>41</v>
      </c>
      <c r="K7" s="152" t="s">
        <v>51</v>
      </c>
      <c r="L7" s="147" t="s">
        <v>39</v>
      </c>
      <c r="M7" s="150" t="s">
        <v>40</v>
      </c>
      <c r="N7" s="151" t="s">
        <v>41</v>
      </c>
      <c r="O7" s="152" t="s">
        <v>51</v>
      </c>
      <c r="P7" s="147" t="s">
        <v>39</v>
      </c>
      <c r="Q7" s="150" t="s">
        <v>40</v>
      </c>
      <c r="R7" s="151" t="s">
        <v>41</v>
      </c>
      <c r="S7" s="152" t="s">
        <v>51</v>
      </c>
      <c r="T7" s="147" t="s">
        <v>39</v>
      </c>
      <c r="U7" s="150" t="s">
        <v>40</v>
      </c>
      <c r="V7" s="151" t="s">
        <v>41</v>
      </c>
      <c r="W7" s="152" t="s">
        <v>51</v>
      </c>
    </row>
    <row r="8" spans="1:23" s="34" customFormat="1" ht="18" customHeight="1" thickBot="1" x14ac:dyDescent="0.3">
      <c r="A8" s="64"/>
      <c r="B8" s="684"/>
      <c r="C8" s="685"/>
      <c r="D8" s="256" t="s">
        <v>85</v>
      </c>
      <c r="E8" s="148" t="s">
        <v>85</v>
      </c>
      <c r="F8" s="148" t="s">
        <v>85</v>
      </c>
      <c r="G8" s="148" t="s">
        <v>85</v>
      </c>
      <c r="H8" s="256" t="s">
        <v>85</v>
      </c>
      <c r="I8" s="148" t="s">
        <v>85</v>
      </c>
      <c r="J8" s="148" t="s">
        <v>85</v>
      </c>
      <c r="K8" s="148" t="s">
        <v>85</v>
      </c>
      <c r="L8" s="256" t="s">
        <v>85</v>
      </c>
      <c r="M8" s="148" t="s">
        <v>85</v>
      </c>
      <c r="N8" s="148" t="s">
        <v>85</v>
      </c>
      <c r="O8" s="148" t="s">
        <v>85</v>
      </c>
      <c r="P8" s="256" t="s">
        <v>85</v>
      </c>
      <c r="Q8" s="148" t="s">
        <v>85</v>
      </c>
      <c r="R8" s="148" t="s">
        <v>85</v>
      </c>
      <c r="S8" s="148" t="s">
        <v>85</v>
      </c>
      <c r="T8" s="256" t="s">
        <v>85</v>
      </c>
      <c r="U8" s="148" t="s">
        <v>85</v>
      </c>
      <c r="V8" s="148" t="s">
        <v>85</v>
      </c>
      <c r="W8" s="153" t="s">
        <v>85</v>
      </c>
    </row>
    <row r="9" spans="1:23" s="34" customFormat="1" ht="18" customHeight="1" x14ac:dyDescent="0.25">
      <c r="A9" s="21">
        <v>1</v>
      </c>
      <c r="B9" s="86" t="s">
        <v>110</v>
      </c>
      <c r="C9" s="197">
        <v>752</v>
      </c>
      <c r="D9" s="307">
        <f>0.02*100</f>
        <v>2</v>
      </c>
      <c r="E9" s="145">
        <v>4</v>
      </c>
      <c r="F9" s="145">
        <v>23</v>
      </c>
      <c r="G9" s="145">
        <v>71</v>
      </c>
      <c r="H9" s="307">
        <v>1</v>
      </c>
      <c r="I9" s="145">
        <v>4</v>
      </c>
      <c r="J9" s="145">
        <v>29</v>
      </c>
      <c r="K9" s="145">
        <v>66</v>
      </c>
      <c r="L9" s="307">
        <v>3</v>
      </c>
      <c r="M9" s="145">
        <v>15</v>
      </c>
      <c r="N9" s="145">
        <v>43</v>
      </c>
      <c r="O9" s="145">
        <v>39</v>
      </c>
      <c r="P9" s="307">
        <v>1</v>
      </c>
      <c r="Q9" s="145">
        <v>6</v>
      </c>
      <c r="R9" s="145">
        <v>15</v>
      </c>
      <c r="S9" s="145">
        <v>78</v>
      </c>
      <c r="T9" s="307">
        <v>1</v>
      </c>
      <c r="U9" s="145">
        <v>11</v>
      </c>
      <c r="V9" s="145">
        <v>35</v>
      </c>
      <c r="W9" s="145">
        <v>52</v>
      </c>
    </row>
    <row r="10" spans="1:23" s="34" customFormat="1" ht="18" customHeight="1" x14ac:dyDescent="0.25">
      <c r="A10" s="21">
        <v>2</v>
      </c>
      <c r="B10" s="86" t="s">
        <v>111</v>
      </c>
      <c r="C10" s="186">
        <v>195</v>
      </c>
      <c r="D10" s="355">
        <v>1.02</v>
      </c>
      <c r="E10" s="356">
        <v>5.64</v>
      </c>
      <c r="F10" s="356">
        <v>29.23</v>
      </c>
      <c r="G10" s="356">
        <v>64.099999999999994</v>
      </c>
      <c r="H10" s="355">
        <v>0.51</v>
      </c>
      <c r="I10" s="356">
        <v>19.5</v>
      </c>
      <c r="J10" s="356">
        <v>22.56</v>
      </c>
      <c r="K10" s="356">
        <v>57.43</v>
      </c>
      <c r="L10" s="355">
        <v>1.02</v>
      </c>
      <c r="M10" s="356">
        <v>6.15</v>
      </c>
      <c r="N10" s="356">
        <v>22.56</v>
      </c>
      <c r="O10" s="356">
        <v>70.260000000000005</v>
      </c>
      <c r="P10" s="355">
        <v>0.51</v>
      </c>
      <c r="Q10" s="356">
        <v>1.99</v>
      </c>
      <c r="R10" s="356">
        <v>15.89</v>
      </c>
      <c r="S10" s="356">
        <v>81.599999999999994</v>
      </c>
      <c r="T10" s="355">
        <v>0.51</v>
      </c>
      <c r="U10" s="356">
        <v>2.56</v>
      </c>
      <c r="V10" s="356">
        <v>23.07</v>
      </c>
      <c r="W10" s="356">
        <v>73.849999999999994</v>
      </c>
    </row>
    <row r="11" spans="1:23" s="34" customFormat="1" ht="18" customHeight="1" x14ac:dyDescent="0.25">
      <c r="A11" s="21">
        <v>3</v>
      </c>
      <c r="B11" s="86" t="s">
        <v>114</v>
      </c>
      <c r="C11" s="193">
        <v>1243</v>
      </c>
      <c r="D11" s="257">
        <v>0.6</v>
      </c>
      <c r="E11" s="159">
        <v>7.6</v>
      </c>
      <c r="F11" s="159">
        <v>24.1</v>
      </c>
      <c r="G11" s="159">
        <v>67.7</v>
      </c>
      <c r="H11" s="257">
        <v>0.6</v>
      </c>
      <c r="I11" s="159">
        <v>5</v>
      </c>
      <c r="J11" s="159">
        <v>21.6</v>
      </c>
      <c r="K11" s="159">
        <v>72.8</v>
      </c>
      <c r="L11" s="257">
        <v>1.7</v>
      </c>
      <c r="M11" s="159">
        <v>9.6</v>
      </c>
      <c r="N11" s="159">
        <v>31.1</v>
      </c>
      <c r="O11" s="159">
        <v>57.6</v>
      </c>
      <c r="P11" s="257">
        <v>0.6</v>
      </c>
      <c r="Q11" s="159">
        <v>2.8</v>
      </c>
      <c r="R11" s="159">
        <v>15.1</v>
      </c>
      <c r="S11" s="159">
        <v>81.5</v>
      </c>
      <c r="T11" s="257">
        <v>0.6</v>
      </c>
      <c r="U11" s="159">
        <v>7</v>
      </c>
      <c r="V11" s="159">
        <v>24.2</v>
      </c>
      <c r="W11" s="159">
        <v>68.2</v>
      </c>
    </row>
    <row r="12" spans="1:23" s="34" customFormat="1" ht="18" customHeight="1" x14ac:dyDescent="0.25">
      <c r="A12" s="21">
        <v>4</v>
      </c>
      <c r="B12" s="86" t="s">
        <v>131</v>
      </c>
      <c r="C12" s="192">
        <v>665</v>
      </c>
      <c r="D12" s="258">
        <v>0</v>
      </c>
      <c r="E12" s="89">
        <v>1</v>
      </c>
      <c r="F12" s="89">
        <v>13</v>
      </c>
      <c r="G12" s="89">
        <v>86</v>
      </c>
      <c r="H12" s="258">
        <v>0</v>
      </c>
      <c r="I12" s="89">
        <v>7</v>
      </c>
      <c r="J12" s="89">
        <v>23</v>
      </c>
      <c r="K12" s="89">
        <v>70</v>
      </c>
      <c r="L12" s="258">
        <v>1</v>
      </c>
      <c r="M12" s="89">
        <v>13</v>
      </c>
      <c r="N12" s="89">
        <v>37</v>
      </c>
      <c r="O12" s="89">
        <v>49</v>
      </c>
      <c r="P12" s="258">
        <v>0</v>
      </c>
      <c r="Q12" s="89">
        <v>2</v>
      </c>
      <c r="R12" s="89">
        <v>16</v>
      </c>
      <c r="S12" s="89">
        <v>82</v>
      </c>
      <c r="T12" s="258">
        <v>0</v>
      </c>
      <c r="U12" s="89">
        <v>3</v>
      </c>
      <c r="V12" s="89">
        <v>35</v>
      </c>
      <c r="W12" s="89">
        <v>62</v>
      </c>
    </row>
    <row r="13" spans="1:23" s="34" customFormat="1" ht="18" customHeight="1" x14ac:dyDescent="0.25">
      <c r="A13" s="21">
        <v>5</v>
      </c>
      <c r="B13" s="86" t="s">
        <v>116</v>
      </c>
      <c r="C13" s="190">
        <v>909</v>
      </c>
      <c r="D13" s="259">
        <v>0</v>
      </c>
      <c r="E13" s="111">
        <v>4.5</v>
      </c>
      <c r="F13" s="111">
        <v>20.2</v>
      </c>
      <c r="G13" s="111">
        <v>75.3</v>
      </c>
      <c r="H13" s="259">
        <v>0.48</v>
      </c>
      <c r="I13" s="111">
        <v>5.0999999999999996</v>
      </c>
      <c r="J13" s="111">
        <v>22.6</v>
      </c>
      <c r="K13" s="111">
        <v>70.819999999999993</v>
      </c>
      <c r="L13" s="259">
        <v>0.88</v>
      </c>
      <c r="M13" s="111">
        <v>11.26</v>
      </c>
      <c r="N13" s="111">
        <v>28.17</v>
      </c>
      <c r="O13" s="111">
        <v>59.69</v>
      </c>
      <c r="P13" s="259">
        <v>0.38</v>
      </c>
      <c r="Q13" s="111">
        <v>3.2</v>
      </c>
      <c r="R13" s="111">
        <v>12.1</v>
      </c>
      <c r="S13" s="111">
        <v>84.3</v>
      </c>
      <c r="T13" s="259">
        <v>0.28999999999999998</v>
      </c>
      <c r="U13" s="111">
        <v>4.9800000000000004</v>
      </c>
      <c r="V13" s="111">
        <v>24.1</v>
      </c>
      <c r="W13" s="111">
        <v>70.63</v>
      </c>
    </row>
    <row r="14" spans="1:23" s="34" customFormat="1" ht="18" customHeight="1" x14ac:dyDescent="0.25">
      <c r="A14" s="21">
        <v>6</v>
      </c>
      <c r="B14" s="86" t="s">
        <v>117</v>
      </c>
      <c r="C14" s="198">
        <v>482</v>
      </c>
      <c r="D14" s="260">
        <v>0.5</v>
      </c>
      <c r="E14" s="123">
        <v>2.5825</v>
      </c>
      <c r="F14" s="123">
        <v>20.502500000000005</v>
      </c>
      <c r="G14" s="123">
        <v>74.304999999999993</v>
      </c>
      <c r="H14" s="260">
        <v>2.0925000000000002</v>
      </c>
      <c r="I14" s="123">
        <v>8.7750000000000021</v>
      </c>
      <c r="J14" s="123">
        <v>27.677500000000002</v>
      </c>
      <c r="K14" s="123">
        <v>62.592499999999994</v>
      </c>
      <c r="L14" s="260">
        <v>3.3549999999999995</v>
      </c>
      <c r="M14" s="123">
        <v>18.607499999999998</v>
      </c>
      <c r="N14" s="123">
        <v>42.012499999999996</v>
      </c>
      <c r="O14" s="123">
        <v>35.597500000000004</v>
      </c>
      <c r="P14" s="260">
        <v>0</v>
      </c>
      <c r="Q14" s="123">
        <v>5.2649999999999997</v>
      </c>
      <c r="R14" s="123">
        <v>20.512499999999999</v>
      </c>
      <c r="S14" s="123">
        <v>75.95</v>
      </c>
      <c r="T14" s="260">
        <v>0.5</v>
      </c>
      <c r="U14" s="123">
        <v>9.3625000000000007</v>
      </c>
      <c r="V14" s="123">
        <v>38.939</v>
      </c>
      <c r="W14" s="123">
        <v>50.797499999999999</v>
      </c>
    </row>
    <row r="15" spans="1:23" s="34" customFormat="1" ht="18" customHeight="1" x14ac:dyDescent="0.25">
      <c r="A15" s="21">
        <v>7</v>
      </c>
      <c r="B15" s="86" t="s">
        <v>118</v>
      </c>
      <c r="C15" s="190">
        <v>511</v>
      </c>
      <c r="D15" s="259">
        <v>0</v>
      </c>
      <c r="E15" s="149">
        <v>5.56</v>
      </c>
      <c r="F15" s="149">
        <v>22.68</v>
      </c>
      <c r="G15" s="149">
        <v>71.760000000000005</v>
      </c>
      <c r="H15" s="259">
        <v>0</v>
      </c>
      <c r="I15" s="111">
        <v>8.49</v>
      </c>
      <c r="J15" s="111">
        <v>23.04</v>
      </c>
      <c r="K15" s="111">
        <v>68.47</v>
      </c>
      <c r="L15" s="259">
        <v>1.19</v>
      </c>
      <c r="M15" s="111">
        <v>8.3699999999999992</v>
      </c>
      <c r="N15" s="111">
        <v>36.68</v>
      </c>
      <c r="O15" s="111">
        <v>53.76</v>
      </c>
      <c r="P15" s="259">
        <v>0.39</v>
      </c>
      <c r="Q15" s="111">
        <v>4.29</v>
      </c>
      <c r="R15" s="111">
        <v>17.559999999999999</v>
      </c>
      <c r="S15" s="111">
        <v>77.760000000000005</v>
      </c>
      <c r="T15" s="259">
        <v>0.46</v>
      </c>
      <c r="U15" s="111">
        <v>8.4</v>
      </c>
      <c r="V15" s="111">
        <v>36.200000000000003</v>
      </c>
      <c r="W15" s="111">
        <v>54.94</v>
      </c>
    </row>
    <row r="16" spans="1:23" s="34" customFormat="1" ht="18" customHeight="1" x14ac:dyDescent="0.25">
      <c r="A16" s="21">
        <v>8</v>
      </c>
      <c r="B16" s="86" t="s">
        <v>115</v>
      </c>
      <c r="C16" s="199">
        <v>873</v>
      </c>
      <c r="D16" s="259">
        <v>0.09</v>
      </c>
      <c r="E16" s="111">
        <v>3.31</v>
      </c>
      <c r="F16" s="111">
        <v>20.5</v>
      </c>
      <c r="G16" s="111">
        <v>76.099999999999994</v>
      </c>
      <c r="H16" s="259">
        <v>0.3</v>
      </c>
      <c r="I16" s="111">
        <v>4.7</v>
      </c>
      <c r="J16" s="111">
        <v>21.7</v>
      </c>
      <c r="K16" s="111">
        <v>73.3</v>
      </c>
      <c r="L16" s="259">
        <v>0.95</v>
      </c>
      <c r="M16" s="111">
        <v>15.15</v>
      </c>
      <c r="N16" s="111">
        <v>23.4</v>
      </c>
      <c r="O16" s="111">
        <v>60.5</v>
      </c>
      <c r="P16" s="259">
        <v>0.11</v>
      </c>
      <c r="Q16" s="111">
        <v>1.45</v>
      </c>
      <c r="R16" s="111">
        <v>20.14</v>
      </c>
      <c r="S16" s="111">
        <v>78.3</v>
      </c>
      <c r="T16" s="259">
        <v>0.19</v>
      </c>
      <c r="U16" s="111">
        <v>4.8600000000000003</v>
      </c>
      <c r="V16" s="111">
        <v>25.25</v>
      </c>
      <c r="W16" s="111">
        <v>69.7</v>
      </c>
    </row>
    <row r="17" spans="1:23" s="34" customFormat="1" ht="18" customHeight="1" x14ac:dyDescent="0.25">
      <c r="A17" s="21">
        <v>9</v>
      </c>
      <c r="B17" s="86" t="s">
        <v>119</v>
      </c>
      <c r="C17" s="195">
        <v>346</v>
      </c>
      <c r="D17" s="258">
        <v>1</v>
      </c>
      <c r="E17" s="89">
        <v>10</v>
      </c>
      <c r="F17" s="89">
        <v>15</v>
      </c>
      <c r="G17" s="89">
        <v>74</v>
      </c>
      <c r="H17" s="258">
        <v>1</v>
      </c>
      <c r="I17" s="89">
        <v>3</v>
      </c>
      <c r="J17" s="89">
        <v>29</v>
      </c>
      <c r="K17" s="89">
        <v>67</v>
      </c>
      <c r="L17" s="258">
        <v>3</v>
      </c>
      <c r="M17" s="89">
        <v>14</v>
      </c>
      <c r="N17" s="89">
        <v>33</v>
      </c>
      <c r="O17" s="89">
        <v>50</v>
      </c>
      <c r="P17" s="258">
        <v>0</v>
      </c>
      <c r="Q17" s="89">
        <v>4</v>
      </c>
      <c r="R17" s="89">
        <v>18</v>
      </c>
      <c r="S17" s="89">
        <v>78</v>
      </c>
      <c r="T17" s="258">
        <v>0</v>
      </c>
      <c r="U17" s="89">
        <v>8</v>
      </c>
      <c r="V17" s="89">
        <v>27</v>
      </c>
      <c r="W17" s="89">
        <v>65</v>
      </c>
    </row>
    <row r="18" spans="1:23" s="34" customFormat="1" ht="18" customHeight="1" x14ac:dyDescent="0.25">
      <c r="A18" s="21">
        <v>10</v>
      </c>
      <c r="B18" s="86" t="s">
        <v>120</v>
      </c>
      <c r="C18" s="190">
        <v>7266</v>
      </c>
      <c r="D18" s="259">
        <v>0.42</v>
      </c>
      <c r="E18" s="111">
        <v>3.2</v>
      </c>
      <c r="F18" s="111">
        <v>15.88</v>
      </c>
      <c r="G18" s="111">
        <v>80.5</v>
      </c>
      <c r="H18" s="259">
        <v>0.42</v>
      </c>
      <c r="I18" s="111">
        <v>3.66</v>
      </c>
      <c r="J18" s="111">
        <v>19.059999999999999</v>
      </c>
      <c r="K18" s="111">
        <v>76.86</v>
      </c>
      <c r="L18" s="259">
        <v>0.64</v>
      </c>
      <c r="M18" s="111">
        <v>5.26</v>
      </c>
      <c r="N18" s="111">
        <v>26.7</v>
      </c>
      <c r="O18" s="111">
        <v>67.400000000000006</v>
      </c>
      <c r="P18" s="259">
        <v>0.4</v>
      </c>
      <c r="Q18" s="111">
        <v>2</v>
      </c>
      <c r="R18" s="111">
        <f>SUM(R13:R17)</f>
        <v>88.3125</v>
      </c>
      <c r="S18" s="111">
        <v>84.88</v>
      </c>
      <c r="T18" s="259">
        <v>0.22</v>
      </c>
      <c r="U18" s="111">
        <v>4.9000000000000004</v>
      </c>
      <c r="V18" s="111">
        <v>25.48</v>
      </c>
      <c r="W18" s="111">
        <v>69.400000000000006</v>
      </c>
    </row>
    <row r="19" spans="1:23" s="34" customFormat="1" ht="18" customHeight="1" x14ac:dyDescent="0.25">
      <c r="A19" s="21">
        <v>11</v>
      </c>
      <c r="B19" s="86" t="s">
        <v>121</v>
      </c>
      <c r="C19" s="195">
        <v>751</v>
      </c>
      <c r="D19" s="258">
        <v>0.41</v>
      </c>
      <c r="E19" s="89">
        <v>3.71</v>
      </c>
      <c r="F19" s="89">
        <v>29.66</v>
      </c>
      <c r="G19" s="89">
        <v>66.22</v>
      </c>
      <c r="H19" s="258">
        <v>0.4</v>
      </c>
      <c r="I19" s="89">
        <v>6.54</v>
      </c>
      <c r="J19" s="89">
        <v>28.05</v>
      </c>
      <c r="K19" s="89">
        <v>65.010000000000005</v>
      </c>
      <c r="L19" s="258">
        <v>0.91</v>
      </c>
      <c r="M19" s="89">
        <v>8.3000000000000007</v>
      </c>
      <c r="N19" s="89">
        <v>38.33</v>
      </c>
      <c r="O19" s="89">
        <v>52.46</v>
      </c>
      <c r="P19" s="258">
        <v>1.04</v>
      </c>
      <c r="Q19" s="89">
        <v>4.09</v>
      </c>
      <c r="R19" s="89">
        <v>25.02</v>
      </c>
      <c r="S19" s="89">
        <v>69.849999999999994</v>
      </c>
      <c r="T19" s="258">
        <v>1.39</v>
      </c>
      <c r="U19" s="89">
        <v>10.02</v>
      </c>
      <c r="V19" s="89">
        <v>33.64</v>
      </c>
      <c r="W19" s="89">
        <v>54.95</v>
      </c>
    </row>
    <row r="20" spans="1:23" s="34" customFormat="1" ht="18" customHeight="1" x14ac:dyDescent="0.25">
      <c r="A20" s="21">
        <v>12</v>
      </c>
      <c r="B20" s="86" t="s">
        <v>122</v>
      </c>
      <c r="C20" s="200">
        <v>297</v>
      </c>
      <c r="D20" s="261">
        <v>0</v>
      </c>
      <c r="E20" s="156">
        <v>2.7</v>
      </c>
      <c r="F20" s="156">
        <v>26.4</v>
      </c>
      <c r="G20" s="156">
        <v>70.900000000000006</v>
      </c>
      <c r="H20" s="261">
        <v>0</v>
      </c>
      <c r="I20" s="156">
        <v>6.1</v>
      </c>
      <c r="J20" s="156">
        <v>29.9</v>
      </c>
      <c r="K20" s="156">
        <v>64</v>
      </c>
      <c r="L20" s="261">
        <v>0</v>
      </c>
      <c r="M20" s="156">
        <v>8.5</v>
      </c>
      <c r="N20" s="156">
        <v>35</v>
      </c>
      <c r="O20" s="156">
        <v>56.5</v>
      </c>
      <c r="P20" s="261">
        <v>0</v>
      </c>
      <c r="Q20" s="156">
        <v>2.7</v>
      </c>
      <c r="R20" s="156">
        <v>21.1</v>
      </c>
      <c r="S20" s="156">
        <v>76.099999999999994</v>
      </c>
      <c r="T20" s="261">
        <v>0.1</v>
      </c>
      <c r="U20" s="156">
        <v>4</v>
      </c>
      <c r="V20" s="156">
        <v>34.4</v>
      </c>
      <c r="W20" s="156">
        <v>61.5</v>
      </c>
    </row>
    <row r="21" spans="1:23" s="55" customFormat="1" ht="18" customHeight="1" x14ac:dyDescent="0.25">
      <c r="A21" s="15">
        <v>13</v>
      </c>
      <c r="B21" s="224" t="s">
        <v>123</v>
      </c>
      <c r="C21" s="71">
        <v>740</v>
      </c>
      <c r="D21" s="111">
        <v>1</v>
      </c>
      <c r="E21" s="111">
        <v>2</v>
      </c>
      <c r="F21" s="111">
        <v>29</v>
      </c>
      <c r="G21" s="111">
        <v>68</v>
      </c>
      <c r="H21" s="111">
        <v>31</v>
      </c>
      <c r="I21" s="111">
        <v>4</v>
      </c>
      <c r="J21" s="111">
        <v>27</v>
      </c>
      <c r="K21" s="111">
        <v>69</v>
      </c>
      <c r="L21" s="111">
        <v>1</v>
      </c>
      <c r="M21" s="111">
        <v>9</v>
      </c>
      <c r="N21" s="111">
        <v>38</v>
      </c>
      <c r="O21" s="111">
        <v>51</v>
      </c>
      <c r="P21" s="111">
        <v>1</v>
      </c>
      <c r="Q21" s="111">
        <v>4.0999999999999996</v>
      </c>
      <c r="R21" s="111">
        <v>17</v>
      </c>
      <c r="S21" s="111">
        <v>78</v>
      </c>
      <c r="T21" s="111">
        <v>1</v>
      </c>
      <c r="U21" s="111">
        <v>5</v>
      </c>
      <c r="V21" s="111">
        <v>27</v>
      </c>
      <c r="W21" s="111">
        <v>67</v>
      </c>
    </row>
    <row r="22" spans="1:23" s="34" customFormat="1" ht="18" customHeight="1" x14ac:dyDescent="0.25">
      <c r="A22" s="21">
        <v>14</v>
      </c>
      <c r="B22" s="86" t="s">
        <v>124</v>
      </c>
      <c r="C22" s="199">
        <v>322</v>
      </c>
      <c r="D22" s="258">
        <v>0.8</v>
      </c>
      <c r="E22" s="89">
        <v>1.2</v>
      </c>
      <c r="F22" s="89">
        <v>18</v>
      </c>
      <c r="G22" s="89">
        <v>80</v>
      </c>
      <c r="H22" s="258">
        <v>0.8</v>
      </c>
      <c r="I22" s="89">
        <v>1.7</v>
      </c>
      <c r="J22" s="89">
        <v>15.5</v>
      </c>
      <c r="K22" s="89">
        <v>82</v>
      </c>
      <c r="L22" s="258">
        <v>0.8</v>
      </c>
      <c r="M22" s="89">
        <v>9.1999999999999993</v>
      </c>
      <c r="N22" s="89">
        <v>30</v>
      </c>
      <c r="O22" s="89">
        <v>60</v>
      </c>
      <c r="P22" s="258">
        <v>0.8</v>
      </c>
      <c r="Q22" s="89">
        <v>1</v>
      </c>
      <c r="R22" s="89">
        <v>7.2</v>
      </c>
      <c r="S22" s="89">
        <v>91</v>
      </c>
      <c r="T22" s="258">
        <v>0.8</v>
      </c>
      <c r="U22" s="89">
        <v>5</v>
      </c>
      <c r="V22" s="89">
        <v>24.2</v>
      </c>
      <c r="W22" s="89">
        <v>70</v>
      </c>
    </row>
    <row r="23" spans="1:23" s="34" customFormat="1" ht="18" customHeight="1" x14ac:dyDescent="0.25">
      <c r="A23" s="21">
        <v>15</v>
      </c>
      <c r="B23" s="86" t="s">
        <v>125</v>
      </c>
      <c r="C23" s="201">
        <v>371</v>
      </c>
      <c r="D23" s="258">
        <v>0</v>
      </c>
      <c r="E23" s="89">
        <v>1</v>
      </c>
      <c r="F23" s="89">
        <v>13</v>
      </c>
      <c r="G23" s="89">
        <v>86</v>
      </c>
      <c r="H23" s="258">
        <v>0</v>
      </c>
      <c r="I23" s="89">
        <v>7</v>
      </c>
      <c r="J23" s="89">
        <v>23</v>
      </c>
      <c r="K23" s="89">
        <v>70</v>
      </c>
      <c r="L23" s="258">
        <v>1</v>
      </c>
      <c r="M23" s="89">
        <v>13</v>
      </c>
      <c r="N23" s="89">
        <v>37</v>
      </c>
      <c r="O23" s="89">
        <v>49</v>
      </c>
      <c r="P23" s="258">
        <v>0</v>
      </c>
      <c r="Q23" s="89">
        <v>2</v>
      </c>
      <c r="R23" s="89">
        <v>16</v>
      </c>
      <c r="S23" s="89">
        <v>82</v>
      </c>
      <c r="T23" s="258">
        <v>0</v>
      </c>
      <c r="U23" s="89">
        <v>3</v>
      </c>
      <c r="V23" s="89">
        <v>35</v>
      </c>
      <c r="W23" s="89">
        <v>62</v>
      </c>
    </row>
    <row r="24" spans="1:23" s="34" customFormat="1" ht="18" customHeight="1" thickBot="1" x14ac:dyDescent="0.3">
      <c r="A24" s="21">
        <v>16</v>
      </c>
      <c r="B24" s="86" t="s">
        <v>126</v>
      </c>
      <c r="C24" s="201">
        <v>743</v>
      </c>
      <c r="D24" s="260">
        <v>0</v>
      </c>
      <c r="E24" s="123">
        <v>3</v>
      </c>
      <c r="F24" s="123">
        <v>20</v>
      </c>
      <c r="G24" s="123">
        <v>77</v>
      </c>
      <c r="H24" s="260">
        <v>0.5</v>
      </c>
      <c r="I24" s="123">
        <v>3</v>
      </c>
      <c r="J24" s="123">
        <v>19</v>
      </c>
      <c r="K24" s="123" t="s">
        <v>146</v>
      </c>
      <c r="L24" s="260">
        <v>0.1</v>
      </c>
      <c r="M24" s="123" t="s">
        <v>147</v>
      </c>
      <c r="N24" s="123" t="s">
        <v>148</v>
      </c>
      <c r="O24" s="123" t="s">
        <v>149</v>
      </c>
      <c r="P24" s="260">
        <v>0.02</v>
      </c>
      <c r="Q24" s="123">
        <v>3.3</v>
      </c>
      <c r="R24" s="123">
        <v>10.84</v>
      </c>
      <c r="S24" s="123">
        <v>85.84</v>
      </c>
      <c r="T24" s="260">
        <v>0.33</v>
      </c>
      <c r="U24" s="123">
        <v>3.97</v>
      </c>
      <c r="V24" s="123">
        <v>31.45</v>
      </c>
      <c r="W24" s="123">
        <v>64.25</v>
      </c>
    </row>
    <row r="25" spans="1:23" s="34" customFormat="1" ht="18" customHeight="1" thickBot="1" x14ac:dyDescent="0.3">
      <c r="A25" s="21">
        <v>17</v>
      </c>
      <c r="B25" s="86" t="s">
        <v>128</v>
      </c>
      <c r="C25" s="202">
        <v>563</v>
      </c>
      <c r="D25" s="260">
        <v>0</v>
      </c>
      <c r="E25" s="123">
        <v>3</v>
      </c>
      <c r="F25" s="123">
        <v>29</v>
      </c>
      <c r="G25" s="123">
        <v>67.099999999999994</v>
      </c>
      <c r="H25" s="350">
        <v>0</v>
      </c>
      <c r="I25" s="89">
        <v>3.4</v>
      </c>
      <c r="J25" s="89">
        <v>21.2</v>
      </c>
      <c r="K25" s="89">
        <v>75.400000000000006</v>
      </c>
      <c r="L25" s="258">
        <v>0</v>
      </c>
      <c r="M25" s="89">
        <v>4.7</v>
      </c>
      <c r="N25" s="89">
        <v>38.1</v>
      </c>
      <c r="O25" s="89">
        <v>57.2</v>
      </c>
      <c r="P25" s="258">
        <v>0.4</v>
      </c>
      <c r="Q25" s="89">
        <v>3.6</v>
      </c>
      <c r="R25" s="89">
        <v>7</v>
      </c>
      <c r="S25" s="89">
        <v>89</v>
      </c>
      <c r="T25" s="258">
        <v>0</v>
      </c>
      <c r="U25" s="89">
        <v>4.5</v>
      </c>
      <c r="V25" s="89">
        <v>17.3</v>
      </c>
      <c r="W25" s="89">
        <v>78.2</v>
      </c>
    </row>
    <row r="26" spans="1:23" s="34" customFormat="1" ht="18" customHeight="1" x14ac:dyDescent="0.25">
      <c r="A26" s="21">
        <v>18</v>
      </c>
      <c r="B26" s="86" t="s">
        <v>129</v>
      </c>
      <c r="C26" s="201">
        <v>919</v>
      </c>
      <c r="D26" s="260">
        <v>0.2</v>
      </c>
      <c r="E26" s="158">
        <v>6.1</v>
      </c>
      <c r="F26" s="158">
        <v>26.2</v>
      </c>
      <c r="G26" s="158">
        <v>67.400000000000006</v>
      </c>
      <c r="H26" s="260">
        <v>0.2</v>
      </c>
      <c r="I26" s="158">
        <v>4.0999999999999996</v>
      </c>
      <c r="J26" s="158">
        <v>21.4</v>
      </c>
      <c r="K26" s="158">
        <v>74.2</v>
      </c>
      <c r="L26" s="260">
        <v>2.8</v>
      </c>
      <c r="M26" s="158">
        <v>10.4</v>
      </c>
      <c r="N26" s="158">
        <v>38.799999999999997</v>
      </c>
      <c r="O26" s="158">
        <v>48</v>
      </c>
      <c r="P26" s="260">
        <v>0.1</v>
      </c>
      <c r="Q26" s="158">
        <v>0.9</v>
      </c>
      <c r="R26" s="158">
        <v>14.1</v>
      </c>
      <c r="S26" s="158">
        <v>84.9</v>
      </c>
      <c r="T26" s="260">
        <v>0.1</v>
      </c>
      <c r="U26" s="158">
        <v>8.9</v>
      </c>
      <c r="V26" s="158">
        <v>32.4</v>
      </c>
      <c r="W26" s="158">
        <v>58.6</v>
      </c>
    </row>
    <row r="27" spans="1:23" s="34" customFormat="1" ht="18" customHeight="1" thickBot="1" x14ac:dyDescent="0.3">
      <c r="A27" s="21">
        <v>19</v>
      </c>
      <c r="B27" s="86" t="s">
        <v>130</v>
      </c>
      <c r="C27" s="201">
        <v>1092</v>
      </c>
      <c r="D27" s="260">
        <v>2</v>
      </c>
      <c r="E27" s="158">
        <v>8</v>
      </c>
      <c r="F27" s="158">
        <v>55</v>
      </c>
      <c r="G27" s="158">
        <v>35</v>
      </c>
      <c r="H27" s="260">
        <v>2</v>
      </c>
      <c r="I27" s="158">
        <v>10</v>
      </c>
      <c r="J27" s="158">
        <v>53</v>
      </c>
      <c r="K27" s="158">
        <v>35</v>
      </c>
      <c r="L27" s="260">
        <v>4</v>
      </c>
      <c r="M27" s="158">
        <v>16</v>
      </c>
      <c r="N27" s="158">
        <v>55</v>
      </c>
      <c r="O27" s="158">
        <v>25</v>
      </c>
      <c r="P27" s="260">
        <v>1</v>
      </c>
      <c r="Q27" s="158">
        <v>8</v>
      </c>
      <c r="R27" s="158">
        <v>45</v>
      </c>
      <c r="S27" s="158">
        <v>46</v>
      </c>
      <c r="T27" s="260">
        <v>1</v>
      </c>
      <c r="U27" s="158">
        <v>1</v>
      </c>
      <c r="V27" s="158">
        <v>45</v>
      </c>
      <c r="W27" s="158">
        <v>39</v>
      </c>
    </row>
    <row r="28" spans="1:23" s="55" customFormat="1" ht="18" customHeight="1" thickBot="1" x14ac:dyDescent="0.3">
      <c r="A28" s="21">
        <v>20</v>
      </c>
      <c r="B28" s="100" t="s">
        <v>127</v>
      </c>
      <c r="C28" s="313">
        <v>680</v>
      </c>
      <c r="D28" s="357">
        <v>0.5</v>
      </c>
      <c r="E28" s="358">
        <v>3</v>
      </c>
      <c r="F28" s="358">
        <v>14.5</v>
      </c>
      <c r="G28" s="359">
        <v>82</v>
      </c>
      <c r="H28" s="357">
        <v>1</v>
      </c>
      <c r="I28" s="358">
        <v>6</v>
      </c>
      <c r="J28" s="358">
        <v>20</v>
      </c>
      <c r="K28" s="359">
        <v>73</v>
      </c>
      <c r="L28" s="357">
        <v>2</v>
      </c>
      <c r="M28" s="358">
        <v>13</v>
      </c>
      <c r="N28" s="358">
        <v>35</v>
      </c>
      <c r="O28" s="359">
        <v>50</v>
      </c>
      <c r="P28" s="357">
        <v>1</v>
      </c>
      <c r="Q28" s="358">
        <v>3</v>
      </c>
      <c r="R28" s="358">
        <v>12</v>
      </c>
      <c r="S28" s="359">
        <v>84</v>
      </c>
      <c r="T28" s="357">
        <v>1</v>
      </c>
      <c r="U28" s="358">
        <v>4</v>
      </c>
      <c r="V28" s="358">
        <v>19</v>
      </c>
      <c r="W28" s="359">
        <v>76</v>
      </c>
    </row>
    <row r="29" spans="1:23" s="34" customFormat="1" ht="18" customHeight="1" x14ac:dyDescent="0.25">
      <c r="A29" s="21">
        <v>21</v>
      </c>
      <c r="B29" s="86" t="s">
        <v>109</v>
      </c>
      <c r="C29" s="203">
        <v>373</v>
      </c>
      <c r="D29" s="260">
        <v>1</v>
      </c>
      <c r="E29" s="158">
        <v>6</v>
      </c>
      <c r="F29" s="158">
        <v>17</v>
      </c>
      <c r="G29" s="158">
        <v>76</v>
      </c>
      <c r="H29" s="260">
        <v>1</v>
      </c>
      <c r="I29" s="158">
        <v>5</v>
      </c>
      <c r="J29" s="158">
        <v>25</v>
      </c>
      <c r="K29" s="158">
        <v>69</v>
      </c>
      <c r="L29" s="260">
        <v>3</v>
      </c>
      <c r="M29" s="158">
        <v>11</v>
      </c>
      <c r="N29" s="158">
        <v>43</v>
      </c>
      <c r="O29" s="158">
        <v>43</v>
      </c>
      <c r="P29" s="260">
        <v>0</v>
      </c>
      <c r="Q29" s="158">
        <v>2</v>
      </c>
      <c r="R29" s="158">
        <v>23</v>
      </c>
      <c r="S29" s="158">
        <v>75</v>
      </c>
      <c r="T29" s="260">
        <v>1</v>
      </c>
      <c r="U29" s="158">
        <v>5</v>
      </c>
      <c r="V29" s="158">
        <v>38</v>
      </c>
      <c r="W29" s="158">
        <v>56</v>
      </c>
    </row>
    <row r="30" spans="1:23" s="55" customFormat="1" ht="18" customHeight="1" x14ac:dyDescent="0.25">
      <c r="A30" s="15">
        <v>22</v>
      </c>
      <c r="B30" s="224" t="s">
        <v>132</v>
      </c>
      <c r="C30" s="226"/>
      <c r="D30" s="351"/>
      <c r="E30" s="351"/>
      <c r="F30" s="351"/>
      <c r="G30" s="351"/>
      <c r="H30" s="351"/>
      <c r="I30" s="351"/>
      <c r="J30" s="351"/>
      <c r="K30" s="351"/>
      <c r="L30" s="351"/>
      <c r="M30" s="351"/>
      <c r="N30" s="351"/>
      <c r="O30" s="351"/>
      <c r="P30" s="351"/>
      <c r="Q30" s="351"/>
      <c r="R30" s="351"/>
      <c r="S30" s="351"/>
      <c r="T30" s="351"/>
      <c r="U30" s="351"/>
      <c r="V30" s="351"/>
      <c r="W30" s="351"/>
    </row>
    <row r="31" spans="1:23" s="34" customFormat="1" ht="18" customHeight="1" x14ac:dyDescent="0.25">
      <c r="A31" s="21">
        <v>23</v>
      </c>
      <c r="B31" s="86" t="s">
        <v>133</v>
      </c>
      <c r="C31" s="209">
        <v>392</v>
      </c>
      <c r="D31" s="306">
        <v>0.7</v>
      </c>
      <c r="E31" s="127">
        <v>9.1999999999999993</v>
      </c>
      <c r="F31" s="127">
        <v>29.3</v>
      </c>
      <c r="G31" s="127">
        <v>56.4</v>
      </c>
      <c r="H31" s="306">
        <v>0.5</v>
      </c>
      <c r="I31" s="127">
        <v>9.5</v>
      </c>
      <c r="J31" s="127">
        <v>29.9</v>
      </c>
      <c r="K31" s="127">
        <v>61.5</v>
      </c>
      <c r="L31" s="306">
        <v>2</v>
      </c>
      <c r="M31" s="127">
        <v>17.899999999999999</v>
      </c>
      <c r="N31" s="127">
        <v>35.299999999999997</v>
      </c>
      <c r="O31" s="127">
        <v>44.9</v>
      </c>
      <c r="P31" s="306">
        <v>0.9</v>
      </c>
      <c r="Q31" s="127">
        <v>5.0999999999999996</v>
      </c>
      <c r="R31" s="127">
        <v>20.6</v>
      </c>
      <c r="S31" s="127" t="s">
        <v>178</v>
      </c>
      <c r="T31" s="306">
        <v>1.3</v>
      </c>
      <c r="U31" s="127">
        <v>12.9</v>
      </c>
      <c r="V31" s="127">
        <v>28.6</v>
      </c>
      <c r="W31" s="127">
        <v>57.5</v>
      </c>
    </row>
    <row r="32" spans="1:23" s="55" customFormat="1" ht="18" customHeight="1" x14ac:dyDescent="0.25">
      <c r="A32" s="225">
        <v>24</v>
      </c>
      <c r="B32" s="224" t="s">
        <v>134</v>
      </c>
      <c r="C32" s="253">
        <v>1136</v>
      </c>
      <c r="D32" s="349">
        <v>4.8</v>
      </c>
      <c r="E32" s="349">
        <v>17.459365079365082</v>
      </c>
      <c r="F32" s="349">
        <v>51.466031746031746</v>
      </c>
      <c r="G32" s="349">
        <v>22.93968253968254</v>
      </c>
      <c r="H32" s="349">
        <v>2.7523809523809524</v>
      </c>
      <c r="I32" s="349">
        <v>19.132857142857141</v>
      </c>
      <c r="J32" s="349">
        <v>41.488888888888894</v>
      </c>
      <c r="K32" s="349">
        <v>33.690952380952375</v>
      </c>
      <c r="L32" s="349">
        <v>0.49206349206349204</v>
      </c>
      <c r="M32" s="349">
        <v>5.3031746031746039</v>
      </c>
      <c r="N32" s="349">
        <v>20.782063492063493</v>
      </c>
      <c r="O32" s="349">
        <v>70.375079365079372</v>
      </c>
      <c r="P32" s="349">
        <v>0.84126984126984128</v>
      </c>
      <c r="Q32" s="349">
        <v>10.067777777777778</v>
      </c>
      <c r="R32" s="349">
        <v>28.900476190476191</v>
      </c>
      <c r="S32" s="349">
        <v>56.969841269841268</v>
      </c>
      <c r="T32" s="349">
        <v>1.7301587301587302</v>
      </c>
      <c r="U32" s="349">
        <v>6.4788888888888891</v>
      </c>
      <c r="V32" s="349">
        <v>38.468253968253968</v>
      </c>
      <c r="W32" s="349">
        <v>49.925873015873016</v>
      </c>
    </row>
    <row r="33" spans="1:16332" s="34" customFormat="1" ht="18" customHeight="1" x14ac:dyDescent="0.25">
      <c r="A33" s="81">
        <v>25</v>
      </c>
      <c r="B33" s="86" t="s">
        <v>135</v>
      </c>
      <c r="C33" s="348">
        <v>352</v>
      </c>
      <c r="D33" s="154"/>
      <c r="E33" s="154">
        <v>6.7</v>
      </c>
      <c r="F33" s="154">
        <v>6.7</v>
      </c>
      <c r="G33" s="154">
        <v>86.6</v>
      </c>
      <c r="H33" s="154"/>
      <c r="I33" s="154"/>
      <c r="J33" s="154">
        <v>20</v>
      </c>
      <c r="K33" s="154">
        <v>80</v>
      </c>
      <c r="L33" s="154"/>
      <c r="M33" s="154">
        <v>3.22</v>
      </c>
      <c r="N33" s="154">
        <v>5</v>
      </c>
      <c r="O33" s="154">
        <v>91.78</v>
      </c>
      <c r="P33" s="154"/>
      <c r="Q33" s="154">
        <v>4.5</v>
      </c>
      <c r="R33" s="154">
        <v>5.6</v>
      </c>
      <c r="S33" s="154" t="s">
        <v>150</v>
      </c>
      <c r="T33" s="154"/>
      <c r="U33" s="154">
        <v>11.5</v>
      </c>
      <c r="V33" s="154">
        <v>10</v>
      </c>
      <c r="W33" s="154">
        <v>78.5</v>
      </c>
    </row>
    <row r="34" spans="1:16332" s="34" customFormat="1" ht="18" customHeight="1" x14ac:dyDescent="0.25">
      <c r="A34" s="81">
        <v>26</v>
      </c>
      <c r="B34" s="86" t="s">
        <v>136</v>
      </c>
      <c r="C34" s="190">
        <v>529</v>
      </c>
      <c r="D34" s="259">
        <v>0.77</v>
      </c>
      <c r="E34" s="111">
        <v>3.36</v>
      </c>
      <c r="F34" s="111">
        <v>20.010000000000002</v>
      </c>
      <c r="G34" s="111">
        <v>75.86</v>
      </c>
      <c r="H34" s="259">
        <v>0.37</v>
      </c>
      <c r="I34" s="111">
        <v>7.04</v>
      </c>
      <c r="J34" s="111">
        <v>30.74</v>
      </c>
      <c r="K34" s="111">
        <v>61.85</v>
      </c>
      <c r="L34" s="259">
        <v>1.288</v>
      </c>
      <c r="M34" s="111">
        <v>17.140489795918398</v>
      </c>
      <c r="N34" s="111">
        <v>41.439836734693898</v>
      </c>
      <c r="O34" s="111">
        <v>40.129960317460302</v>
      </c>
      <c r="P34" s="259">
        <v>0.64111111111111108</v>
      </c>
      <c r="Q34" s="111">
        <v>1.81833333333333</v>
      </c>
      <c r="R34" s="111">
        <v>19.234642857142855</v>
      </c>
      <c r="S34" s="111">
        <v>78.305912698412698</v>
      </c>
      <c r="T34" s="259">
        <v>1.2819444444444443</v>
      </c>
      <c r="U34" s="111">
        <v>6.4928968253968256</v>
      </c>
      <c r="V34" s="111">
        <v>33.941150793650792</v>
      </c>
      <c r="W34" s="111">
        <v>58.284007936507933</v>
      </c>
    </row>
    <row r="35" spans="1:16332" s="34" customFormat="1" ht="18" customHeight="1" x14ac:dyDescent="0.25">
      <c r="A35" s="81">
        <v>27</v>
      </c>
      <c r="B35" s="86" t="s">
        <v>137</v>
      </c>
      <c r="C35" s="199"/>
      <c r="D35" s="258">
        <v>0</v>
      </c>
      <c r="E35" s="89">
        <v>0</v>
      </c>
      <c r="F35" s="89">
        <v>21</v>
      </c>
      <c r="G35" s="89">
        <v>79</v>
      </c>
      <c r="H35" s="258">
        <v>0</v>
      </c>
      <c r="I35" s="89">
        <v>8</v>
      </c>
      <c r="J35" s="89">
        <v>24</v>
      </c>
      <c r="K35" s="89">
        <v>68</v>
      </c>
      <c r="L35" s="258">
        <v>0</v>
      </c>
      <c r="M35" s="89">
        <v>18</v>
      </c>
      <c r="N35" s="89">
        <v>34</v>
      </c>
      <c r="O35" s="89">
        <v>48</v>
      </c>
      <c r="P35" s="258">
        <v>0</v>
      </c>
      <c r="Q35" s="89">
        <v>4</v>
      </c>
      <c r="R35" s="89">
        <v>22</v>
      </c>
      <c r="S35" s="89">
        <v>74</v>
      </c>
      <c r="T35" s="258">
        <v>0</v>
      </c>
      <c r="U35" s="89">
        <v>9</v>
      </c>
      <c r="V35" s="89">
        <v>30</v>
      </c>
      <c r="W35" s="89">
        <v>61</v>
      </c>
    </row>
    <row r="36" spans="1:16332" s="34" customFormat="1" ht="18" customHeight="1" x14ac:dyDescent="0.25">
      <c r="A36" s="81">
        <v>28</v>
      </c>
      <c r="B36" s="86" t="s">
        <v>138</v>
      </c>
      <c r="C36" s="199">
        <v>690</v>
      </c>
      <c r="D36" s="263">
        <v>0</v>
      </c>
      <c r="E36" s="155">
        <v>2.5</v>
      </c>
      <c r="F36" s="155">
        <v>21.2</v>
      </c>
      <c r="G36" s="155">
        <v>76.3</v>
      </c>
      <c r="H36" s="263">
        <v>0</v>
      </c>
      <c r="I36" s="155">
        <v>7.5</v>
      </c>
      <c r="J36" s="155">
        <v>19.3</v>
      </c>
      <c r="K36" s="155">
        <v>73.2</v>
      </c>
      <c r="L36" s="263">
        <v>0.6</v>
      </c>
      <c r="M36" s="155">
        <v>7.6</v>
      </c>
      <c r="N36" s="155">
        <v>36.6</v>
      </c>
      <c r="O36" s="155">
        <v>55.2</v>
      </c>
      <c r="P36" s="263">
        <v>0</v>
      </c>
      <c r="Q36" s="155">
        <v>2.1</v>
      </c>
      <c r="R36" s="155">
        <v>19.2</v>
      </c>
      <c r="S36" s="155">
        <v>78.7</v>
      </c>
      <c r="T36" s="263">
        <v>0.8</v>
      </c>
      <c r="U36" s="155">
        <v>6.7</v>
      </c>
      <c r="V36" s="155">
        <v>25.5</v>
      </c>
      <c r="W36" s="155">
        <v>67</v>
      </c>
    </row>
    <row r="37" spans="1:16332" s="54" customFormat="1" ht="21" customHeight="1" x14ac:dyDescent="0.25">
      <c r="A37" s="82">
        <v>29</v>
      </c>
      <c r="B37" s="87" t="s">
        <v>139</v>
      </c>
      <c r="C37" s="190">
        <v>885</v>
      </c>
      <c r="D37" s="259">
        <f>'[1]Fisa raionului'!D51</f>
        <v>0.05</v>
      </c>
      <c r="E37" s="111">
        <f>'[1]Fisa raionului'!E51</f>
        <v>4.5999999999999996</v>
      </c>
      <c r="F37" s="111">
        <f>'[1]Fisa raionului'!F51</f>
        <v>24.9</v>
      </c>
      <c r="G37" s="111">
        <f>'[1]Fisa raionului'!G51</f>
        <v>70.45</v>
      </c>
      <c r="H37" s="259">
        <f>'[1]Fisa raionului'!H51</f>
        <v>0.05</v>
      </c>
      <c r="I37" s="111">
        <f>'[1]Fisa raionului'!I51</f>
        <v>3.4</v>
      </c>
      <c r="J37" s="111">
        <f>'[1]Fisa raionului'!J51</f>
        <v>24.05</v>
      </c>
      <c r="K37" s="111">
        <f>'[1]Fisa raionului'!K51</f>
        <v>72.5</v>
      </c>
      <c r="L37" s="259">
        <f>'[1]Fisa raionului'!L51</f>
        <v>0.1</v>
      </c>
      <c r="M37" s="111">
        <f>'[1]Fisa raionului'!M51</f>
        <v>7.2</v>
      </c>
      <c r="N37" s="111">
        <f>'[1]Fisa raionului'!N51</f>
        <v>33.1</v>
      </c>
      <c r="O37" s="111">
        <f>'[1]Fisa raionului'!O51</f>
        <v>59.6</v>
      </c>
      <c r="P37" s="259">
        <f>'[1]Fisa raionului'!P51</f>
        <v>0.3</v>
      </c>
      <c r="Q37" s="111">
        <f>'[1]Fisa raionului'!Q51</f>
        <v>2.9</v>
      </c>
      <c r="R37" s="111">
        <f>'[1]Fisa raionului'!R51</f>
        <v>22.6</v>
      </c>
      <c r="S37" s="111">
        <f>'[1]Fisa raionului'!S51</f>
        <v>74.2</v>
      </c>
      <c r="T37" s="259">
        <f>'[1]Fisa raionului'!T51</f>
        <v>0.4</v>
      </c>
      <c r="U37" s="111">
        <f>'[1]Fisa raionului'!U51</f>
        <v>4.5999999999999996</v>
      </c>
      <c r="V37" s="111">
        <f>'[1]Fisa raionului'!V51</f>
        <v>30.2</v>
      </c>
      <c r="W37" s="111">
        <f>'[1]Fisa raionului'!W51</f>
        <v>64.8</v>
      </c>
    </row>
    <row r="38" spans="1:16332" s="54" customFormat="1" ht="21" customHeight="1" thickBot="1" x14ac:dyDescent="0.3">
      <c r="A38" s="69">
        <v>30</v>
      </c>
      <c r="B38" s="87" t="s">
        <v>108</v>
      </c>
      <c r="C38" s="195">
        <v>324</v>
      </c>
      <c r="D38" s="264"/>
      <c r="E38" s="173">
        <v>1</v>
      </c>
      <c r="F38" s="173">
        <v>17</v>
      </c>
      <c r="G38" s="173">
        <v>82</v>
      </c>
      <c r="H38" s="264" t="s">
        <v>103</v>
      </c>
      <c r="I38" s="174" t="s">
        <v>151</v>
      </c>
      <c r="J38" s="173" t="s">
        <v>104</v>
      </c>
      <c r="K38" s="173" t="s">
        <v>105</v>
      </c>
      <c r="L38" s="264">
        <v>3</v>
      </c>
      <c r="M38" s="173">
        <v>13</v>
      </c>
      <c r="N38" s="173">
        <v>43</v>
      </c>
      <c r="O38" s="173">
        <v>41</v>
      </c>
      <c r="P38" s="264">
        <v>0.48</v>
      </c>
      <c r="Q38" s="173">
        <v>2</v>
      </c>
      <c r="R38" s="174">
        <v>18.28</v>
      </c>
      <c r="S38" s="173">
        <v>79.239999999999995</v>
      </c>
      <c r="T38" s="264"/>
      <c r="U38" s="173">
        <v>11</v>
      </c>
      <c r="V38" s="173">
        <v>30</v>
      </c>
      <c r="W38" s="173">
        <v>59</v>
      </c>
    </row>
    <row r="39" spans="1:16332" s="54" customFormat="1" ht="21" customHeight="1" thickBot="1" x14ac:dyDescent="0.3">
      <c r="A39" s="69">
        <v>31</v>
      </c>
      <c r="B39" s="70" t="s">
        <v>140</v>
      </c>
      <c r="C39" s="204">
        <v>589</v>
      </c>
      <c r="D39" s="259">
        <v>0.15</v>
      </c>
      <c r="E39" s="123">
        <v>3.85</v>
      </c>
      <c r="F39" s="111">
        <v>18</v>
      </c>
      <c r="G39" s="111">
        <v>78</v>
      </c>
      <c r="H39" s="259">
        <v>0.3</v>
      </c>
      <c r="I39" s="111">
        <v>6.7</v>
      </c>
      <c r="J39" s="111">
        <v>22</v>
      </c>
      <c r="K39" s="111">
        <v>71</v>
      </c>
      <c r="L39" s="259">
        <v>0.4</v>
      </c>
      <c r="M39" s="111">
        <v>7.6</v>
      </c>
      <c r="N39" s="111">
        <v>32</v>
      </c>
      <c r="O39" s="111">
        <v>60</v>
      </c>
      <c r="P39" s="259">
        <v>0.4</v>
      </c>
      <c r="Q39" s="111">
        <v>3.6</v>
      </c>
      <c r="R39" s="111">
        <v>18</v>
      </c>
      <c r="S39" s="111">
        <v>78</v>
      </c>
      <c r="T39" s="259">
        <v>0.7</v>
      </c>
      <c r="U39" s="111">
        <v>4.3</v>
      </c>
      <c r="V39" s="111">
        <v>22</v>
      </c>
      <c r="W39" s="111">
        <v>73</v>
      </c>
    </row>
    <row r="40" spans="1:16332" s="54" customFormat="1" ht="21" customHeight="1" x14ac:dyDescent="0.25">
      <c r="A40" s="69">
        <v>32</v>
      </c>
      <c r="B40" s="70" t="s">
        <v>141</v>
      </c>
      <c r="C40" s="205">
        <v>337</v>
      </c>
      <c r="D40" s="303">
        <v>0</v>
      </c>
      <c r="E40" s="178">
        <v>2</v>
      </c>
      <c r="F40" s="178">
        <v>17</v>
      </c>
      <c r="G40" s="178">
        <v>81</v>
      </c>
      <c r="H40" s="303">
        <v>0</v>
      </c>
      <c r="I40" s="178">
        <v>3</v>
      </c>
      <c r="J40" s="178">
        <v>23</v>
      </c>
      <c r="K40" s="178">
        <v>74</v>
      </c>
      <c r="L40" s="303">
        <v>1</v>
      </c>
      <c r="M40" s="178">
        <v>4</v>
      </c>
      <c r="N40" s="178">
        <v>30</v>
      </c>
      <c r="O40" s="178">
        <v>65</v>
      </c>
      <c r="P40" s="303">
        <v>0</v>
      </c>
      <c r="Q40" s="178">
        <v>1</v>
      </c>
      <c r="R40" s="178">
        <v>16</v>
      </c>
      <c r="S40" s="178">
        <v>83</v>
      </c>
      <c r="T40" s="303">
        <v>0</v>
      </c>
      <c r="U40" s="178">
        <v>4</v>
      </c>
      <c r="V40" s="178">
        <v>34</v>
      </c>
      <c r="W40" s="178">
        <v>62</v>
      </c>
    </row>
    <row r="41" spans="1:16332" s="54" customFormat="1" ht="21" customHeight="1" x14ac:dyDescent="0.25">
      <c r="A41" s="69">
        <v>33</v>
      </c>
      <c r="B41" s="104" t="s">
        <v>142</v>
      </c>
      <c r="C41" s="206">
        <v>613</v>
      </c>
      <c r="D41" s="260">
        <v>0.5</v>
      </c>
      <c r="E41" s="123">
        <v>7.5</v>
      </c>
      <c r="F41" s="123">
        <v>30</v>
      </c>
      <c r="G41" s="123">
        <v>62</v>
      </c>
      <c r="H41" s="260">
        <v>1.05</v>
      </c>
      <c r="I41" s="123">
        <v>10.4</v>
      </c>
      <c r="J41" s="123">
        <v>32</v>
      </c>
      <c r="K41" s="123">
        <v>56.2</v>
      </c>
      <c r="L41" s="260">
        <v>2.13</v>
      </c>
      <c r="M41" s="123">
        <v>16</v>
      </c>
      <c r="N41" s="123">
        <v>50.4</v>
      </c>
      <c r="O41" s="123">
        <v>31.47</v>
      </c>
      <c r="P41" s="260">
        <v>0.5</v>
      </c>
      <c r="Q41" s="123">
        <v>5.67</v>
      </c>
      <c r="R41" s="123">
        <v>22.56</v>
      </c>
      <c r="S41" s="123">
        <v>71.27</v>
      </c>
      <c r="T41" s="260">
        <v>1.84</v>
      </c>
      <c r="U41" s="123">
        <v>7.51</v>
      </c>
      <c r="V41" s="123">
        <v>36.97</v>
      </c>
      <c r="W41" s="123">
        <v>53.68</v>
      </c>
    </row>
    <row r="42" spans="1:16332" s="54" customFormat="1" ht="21" customHeight="1" x14ac:dyDescent="0.25">
      <c r="A42" s="69">
        <v>34</v>
      </c>
      <c r="B42" s="70" t="s">
        <v>143</v>
      </c>
      <c r="C42" s="252">
        <v>1042</v>
      </c>
      <c r="D42" s="352">
        <v>0</v>
      </c>
      <c r="E42" s="334">
        <v>2</v>
      </c>
      <c r="F42" s="334">
        <v>11</v>
      </c>
      <c r="G42" s="334">
        <v>87</v>
      </c>
      <c r="H42" s="352">
        <v>1</v>
      </c>
      <c r="I42" s="334">
        <v>7</v>
      </c>
      <c r="J42" s="334">
        <v>17</v>
      </c>
      <c r="K42" s="334">
        <v>75</v>
      </c>
      <c r="L42" s="352">
        <v>6</v>
      </c>
      <c r="M42" s="334">
        <v>6</v>
      </c>
      <c r="N42" s="334">
        <v>28</v>
      </c>
      <c r="O42" s="334">
        <v>60</v>
      </c>
      <c r="P42" s="352">
        <v>1</v>
      </c>
      <c r="Q42" s="334">
        <v>2</v>
      </c>
      <c r="R42" s="334">
        <v>16</v>
      </c>
      <c r="S42" s="334">
        <v>81</v>
      </c>
      <c r="T42" s="352">
        <v>0</v>
      </c>
      <c r="U42" s="334">
        <v>4</v>
      </c>
      <c r="V42" s="334">
        <v>23</v>
      </c>
      <c r="W42" s="334">
        <v>73</v>
      </c>
    </row>
    <row r="43" spans="1:16332" s="54" customFormat="1" ht="21" customHeight="1" x14ac:dyDescent="0.25">
      <c r="A43" s="69">
        <v>35</v>
      </c>
      <c r="B43" s="70" t="s">
        <v>182</v>
      </c>
      <c r="C43" s="197">
        <v>160</v>
      </c>
      <c r="D43" s="353">
        <v>1</v>
      </c>
      <c r="E43" s="349">
        <v>6</v>
      </c>
      <c r="F43" s="349">
        <v>31</v>
      </c>
      <c r="G43" s="349">
        <v>62</v>
      </c>
      <c r="H43" s="353">
        <v>1</v>
      </c>
      <c r="I43" s="349">
        <v>3</v>
      </c>
      <c r="J43" s="349">
        <v>24</v>
      </c>
      <c r="K43" s="349">
        <v>72</v>
      </c>
      <c r="L43" s="353">
        <v>0.6</v>
      </c>
      <c r="M43" s="349">
        <v>2.6</v>
      </c>
      <c r="N43" s="349">
        <v>28</v>
      </c>
      <c r="O43" s="349">
        <v>69</v>
      </c>
      <c r="P43" s="353">
        <f>SUM(P37:P42)</f>
        <v>2.68</v>
      </c>
      <c r="Q43" s="349">
        <v>2</v>
      </c>
      <c r="R43" s="349">
        <v>12</v>
      </c>
      <c r="S43" s="349">
        <v>86</v>
      </c>
      <c r="T43" s="353">
        <f>SUM(T37:T42)</f>
        <v>2.9400000000000004</v>
      </c>
      <c r="U43" s="349">
        <v>2</v>
      </c>
      <c r="V43" s="349">
        <v>20</v>
      </c>
      <c r="W43" s="349">
        <v>78</v>
      </c>
    </row>
    <row r="44" spans="1:16332" s="54" customFormat="1" ht="21" customHeight="1" x14ac:dyDescent="0.25">
      <c r="A44" s="69"/>
      <c r="B44" s="241" t="s">
        <v>179</v>
      </c>
      <c r="C44" s="244">
        <v>519</v>
      </c>
      <c r="D44" s="263">
        <v>0</v>
      </c>
      <c r="E44" s="155">
        <v>10</v>
      </c>
      <c r="F44" s="155">
        <v>30</v>
      </c>
      <c r="G44" s="155">
        <v>60</v>
      </c>
      <c r="H44" s="263">
        <v>0</v>
      </c>
      <c r="I44" s="155">
        <v>4</v>
      </c>
      <c r="J44" s="155">
        <v>36</v>
      </c>
      <c r="K44" s="155">
        <v>60</v>
      </c>
      <c r="L44" s="263">
        <v>0</v>
      </c>
      <c r="M44" s="155">
        <v>5</v>
      </c>
      <c r="N44" s="155">
        <v>20</v>
      </c>
      <c r="O44" s="155">
        <v>75</v>
      </c>
      <c r="P44" s="263">
        <v>0</v>
      </c>
      <c r="Q44" s="155">
        <v>0</v>
      </c>
      <c r="R44" s="155">
        <v>20</v>
      </c>
      <c r="S44" s="155">
        <v>80</v>
      </c>
      <c r="T44" s="263">
        <v>0</v>
      </c>
      <c r="U44" s="155">
        <v>8</v>
      </c>
      <c r="V44" s="155">
        <v>20</v>
      </c>
      <c r="W44" s="155">
        <v>72</v>
      </c>
    </row>
    <row r="45" spans="1:16332" s="54" customFormat="1" ht="21" customHeight="1" x14ac:dyDescent="0.25">
      <c r="A45" s="69"/>
      <c r="B45" s="241" t="s">
        <v>181</v>
      </c>
      <c r="C45" s="213">
        <v>634</v>
      </c>
      <c r="D45" s="353">
        <v>0</v>
      </c>
      <c r="E45" s="354">
        <v>4</v>
      </c>
      <c r="F45" s="354">
        <v>20</v>
      </c>
      <c r="G45" s="354">
        <v>76</v>
      </c>
      <c r="H45" s="353">
        <v>0</v>
      </c>
      <c r="I45" s="354">
        <v>3</v>
      </c>
      <c r="J45" s="354">
        <v>18</v>
      </c>
      <c r="K45" s="354">
        <v>79</v>
      </c>
      <c r="L45" s="353">
        <v>1</v>
      </c>
      <c r="M45" s="354">
        <v>6</v>
      </c>
      <c r="N45" s="354">
        <v>29</v>
      </c>
      <c r="O45" s="354">
        <v>64</v>
      </c>
      <c r="P45" s="353">
        <v>0</v>
      </c>
      <c r="Q45" s="354">
        <v>1</v>
      </c>
      <c r="R45" s="354">
        <v>18</v>
      </c>
      <c r="S45" s="354">
        <v>81</v>
      </c>
      <c r="T45" s="353">
        <v>0</v>
      </c>
      <c r="U45" s="354">
        <v>3</v>
      </c>
      <c r="V45" s="354">
        <v>32</v>
      </c>
      <c r="W45" s="354">
        <v>65</v>
      </c>
    </row>
    <row r="46" spans="1:16332" s="312" customFormat="1" ht="21" customHeight="1" x14ac:dyDescent="0.3">
      <c r="A46" s="308"/>
      <c r="B46" s="309" t="s">
        <v>112</v>
      </c>
      <c r="C46" s="310">
        <f>SUM(C9:C45)</f>
        <v>28295</v>
      </c>
      <c r="D46" s="310">
        <f t="shared" ref="D46:W46" si="0">SUM(D9:D45)</f>
        <v>19.509999999999998</v>
      </c>
      <c r="E46" s="310">
        <f t="shared" si="0"/>
        <v>167.27186507936509</v>
      </c>
      <c r="F46" s="310">
        <f t="shared" si="0"/>
        <v>830.42853174603181</v>
      </c>
      <c r="G46" s="310">
        <f t="shared" si="0"/>
        <v>2571.9346825396824</v>
      </c>
      <c r="H46" s="310">
        <f t="shared" si="0"/>
        <v>50.324880952380944</v>
      </c>
      <c r="I46" s="310">
        <f t="shared" si="0"/>
        <v>217.73785714285714</v>
      </c>
      <c r="J46" s="310">
        <f t="shared" si="0"/>
        <v>883.76638888888874</v>
      </c>
      <c r="K46" s="310">
        <f t="shared" si="0"/>
        <v>2299.8234523809524</v>
      </c>
      <c r="L46" s="310">
        <f t="shared" si="0"/>
        <v>50.955063492063495</v>
      </c>
      <c r="M46" s="310">
        <f t="shared" si="0"/>
        <v>356.061164399093</v>
      </c>
      <c r="N46" s="310">
        <f t="shared" si="0"/>
        <v>1178.4744002267573</v>
      </c>
      <c r="O46" s="310">
        <f t="shared" si="0"/>
        <v>1910.4225396825398</v>
      </c>
      <c r="P46" s="310">
        <f t="shared" si="0"/>
        <v>16.492380952380955</v>
      </c>
      <c r="Q46" s="310">
        <f t="shared" si="0"/>
        <v>115.4411111111111</v>
      </c>
      <c r="R46" s="310">
        <f t="shared" si="0"/>
        <v>715.85011904761905</v>
      </c>
      <c r="S46" s="310">
        <f t="shared" si="0"/>
        <v>2665.6657539682537</v>
      </c>
      <c r="T46" s="310">
        <f t="shared" si="0"/>
        <v>21.482103174603175</v>
      </c>
      <c r="U46" s="310">
        <f t="shared" si="0"/>
        <v>219.93428571428569</v>
      </c>
      <c r="V46" s="310">
        <f t="shared" si="0"/>
        <v>1046.308404761905</v>
      </c>
      <c r="W46" s="310">
        <f t="shared" si="0"/>
        <v>2296.7073809523808</v>
      </c>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1"/>
      <c r="BR46" s="311"/>
      <c r="BS46" s="311"/>
      <c r="BT46" s="311"/>
      <c r="BU46" s="311"/>
      <c r="BV46" s="311"/>
      <c r="BW46" s="311"/>
      <c r="BX46" s="311"/>
      <c r="BY46" s="311"/>
      <c r="BZ46" s="311"/>
      <c r="CA46" s="311"/>
      <c r="CB46" s="311"/>
      <c r="CC46" s="311"/>
      <c r="CD46" s="311"/>
      <c r="CE46" s="311"/>
      <c r="CF46" s="311"/>
      <c r="CG46" s="311"/>
      <c r="CH46" s="311"/>
      <c r="CI46" s="311"/>
      <c r="CJ46" s="311"/>
      <c r="CK46" s="311"/>
      <c r="CL46" s="311"/>
      <c r="CM46" s="311"/>
      <c r="CN46" s="311"/>
      <c r="CO46" s="311"/>
      <c r="CP46" s="311"/>
      <c r="CQ46" s="311"/>
      <c r="CR46" s="311"/>
      <c r="CS46" s="311"/>
      <c r="CT46" s="311"/>
      <c r="CU46" s="311"/>
      <c r="CV46" s="311"/>
      <c r="CW46" s="311"/>
      <c r="CX46" s="311"/>
      <c r="CY46" s="311"/>
      <c r="CZ46" s="311"/>
      <c r="DA46" s="311"/>
      <c r="DB46" s="311"/>
      <c r="DC46" s="311"/>
      <c r="DD46" s="311"/>
      <c r="DE46" s="311"/>
      <c r="DF46" s="311"/>
      <c r="DG46" s="311"/>
      <c r="DH46" s="311"/>
      <c r="DI46" s="311"/>
      <c r="DJ46" s="311"/>
      <c r="DK46" s="311"/>
      <c r="DL46" s="311"/>
      <c r="DM46" s="311"/>
      <c r="DN46" s="311"/>
      <c r="DO46" s="311"/>
      <c r="DP46" s="311"/>
      <c r="DQ46" s="311"/>
      <c r="DR46" s="311"/>
      <c r="DS46" s="311"/>
      <c r="DT46" s="311"/>
      <c r="DU46" s="311"/>
      <c r="DV46" s="311"/>
      <c r="DW46" s="311"/>
      <c r="DX46" s="311"/>
      <c r="DY46" s="311"/>
      <c r="DZ46" s="311"/>
      <c r="EA46" s="311"/>
      <c r="EB46" s="311"/>
      <c r="EC46" s="311"/>
      <c r="ED46" s="311"/>
      <c r="EE46" s="311"/>
      <c r="EF46" s="311"/>
      <c r="EG46" s="311"/>
      <c r="EH46" s="311"/>
      <c r="EI46" s="311"/>
      <c r="EJ46" s="311"/>
      <c r="EK46" s="311"/>
      <c r="EL46" s="311"/>
      <c r="EM46" s="311"/>
      <c r="EN46" s="311"/>
      <c r="EO46" s="311"/>
      <c r="EP46" s="311"/>
      <c r="EQ46" s="311"/>
      <c r="ER46" s="311"/>
      <c r="ES46" s="311"/>
      <c r="ET46" s="311"/>
      <c r="EU46" s="311"/>
      <c r="EV46" s="311"/>
      <c r="EW46" s="311"/>
      <c r="EX46" s="311"/>
      <c r="EY46" s="311"/>
      <c r="EZ46" s="311"/>
      <c r="FA46" s="311"/>
      <c r="FB46" s="311"/>
      <c r="FC46" s="311"/>
      <c r="FD46" s="311"/>
      <c r="FE46" s="311"/>
      <c r="FF46" s="311"/>
      <c r="FG46" s="311"/>
      <c r="FH46" s="311"/>
      <c r="FI46" s="311"/>
      <c r="FJ46" s="311"/>
      <c r="FK46" s="311"/>
      <c r="FL46" s="311"/>
      <c r="FM46" s="311"/>
      <c r="FN46" s="311"/>
      <c r="FO46" s="311"/>
      <c r="FP46" s="311"/>
      <c r="FQ46" s="311"/>
      <c r="FR46" s="311"/>
      <c r="FS46" s="311"/>
      <c r="FT46" s="311"/>
      <c r="FU46" s="311"/>
      <c r="FV46" s="311"/>
      <c r="FW46" s="311"/>
      <c r="FX46" s="311"/>
      <c r="FY46" s="311"/>
      <c r="FZ46" s="311"/>
      <c r="GA46" s="311"/>
      <c r="GB46" s="311"/>
      <c r="GC46" s="311"/>
      <c r="GD46" s="311"/>
      <c r="GE46" s="311"/>
      <c r="GF46" s="311"/>
      <c r="GG46" s="311"/>
      <c r="GH46" s="311"/>
      <c r="GI46" s="311"/>
      <c r="GJ46" s="311"/>
      <c r="GK46" s="311"/>
      <c r="GL46" s="311"/>
      <c r="GM46" s="311"/>
      <c r="GN46" s="311"/>
      <c r="GO46" s="311"/>
      <c r="GP46" s="311"/>
      <c r="GQ46" s="311"/>
      <c r="GR46" s="311"/>
      <c r="GS46" s="311"/>
      <c r="GT46" s="311"/>
      <c r="GU46" s="311"/>
      <c r="GV46" s="311"/>
      <c r="GW46" s="311"/>
      <c r="GX46" s="311"/>
      <c r="GY46" s="311"/>
      <c r="GZ46" s="311"/>
      <c r="HA46" s="311"/>
      <c r="HB46" s="311"/>
      <c r="HC46" s="311"/>
      <c r="HD46" s="311"/>
      <c r="HE46" s="311"/>
      <c r="HF46" s="311"/>
      <c r="HG46" s="311"/>
      <c r="HH46" s="311"/>
      <c r="HI46" s="311"/>
      <c r="HJ46" s="311"/>
      <c r="HK46" s="311"/>
      <c r="HL46" s="311"/>
      <c r="HM46" s="311"/>
      <c r="HN46" s="311"/>
      <c r="HO46" s="311"/>
      <c r="HP46" s="311"/>
      <c r="HQ46" s="311"/>
      <c r="HR46" s="311"/>
      <c r="HS46" s="311"/>
      <c r="HT46" s="311"/>
      <c r="HU46" s="311"/>
      <c r="HV46" s="311"/>
      <c r="HW46" s="311"/>
      <c r="HX46" s="311"/>
      <c r="HY46" s="311"/>
      <c r="HZ46" s="311"/>
      <c r="IA46" s="311"/>
      <c r="IB46" s="311"/>
      <c r="IC46" s="311"/>
      <c r="ID46" s="311"/>
      <c r="IE46" s="311"/>
      <c r="IF46" s="311"/>
      <c r="IG46" s="311"/>
      <c r="IH46" s="311"/>
      <c r="II46" s="311"/>
      <c r="IJ46" s="311"/>
      <c r="IK46" s="311"/>
      <c r="IL46" s="311"/>
      <c r="IM46" s="311"/>
      <c r="IN46" s="311"/>
      <c r="IO46" s="311"/>
      <c r="IP46" s="311"/>
      <c r="IQ46" s="311"/>
      <c r="IR46" s="311"/>
      <c r="IS46" s="311"/>
      <c r="IT46" s="311"/>
      <c r="IU46" s="311"/>
      <c r="IV46" s="311"/>
      <c r="IW46" s="311"/>
      <c r="IX46" s="311"/>
      <c r="IY46" s="311"/>
      <c r="IZ46" s="311"/>
      <c r="JA46" s="311"/>
      <c r="JB46" s="311"/>
      <c r="JC46" s="311"/>
      <c r="JD46" s="311"/>
      <c r="JE46" s="311"/>
      <c r="JF46" s="311"/>
      <c r="JG46" s="311"/>
      <c r="JH46" s="311"/>
      <c r="JI46" s="311"/>
      <c r="JJ46" s="311"/>
      <c r="JK46" s="311"/>
      <c r="JL46" s="311"/>
      <c r="JM46" s="311"/>
      <c r="JN46" s="311"/>
      <c r="JO46" s="311"/>
      <c r="JP46" s="311"/>
      <c r="JQ46" s="311"/>
      <c r="JR46" s="311"/>
      <c r="JS46" s="311"/>
      <c r="JT46" s="311"/>
      <c r="JU46" s="311"/>
      <c r="JV46" s="311"/>
      <c r="JW46" s="311"/>
      <c r="JX46" s="311"/>
      <c r="JY46" s="311"/>
      <c r="JZ46" s="311"/>
      <c r="KA46" s="311"/>
      <c r="KB46" s="311"/>
      <c r="KC46" s="311"/>
      <c r="KD46" s="311"/>
      <c r="KE46" s="311"/>
      <c r="KF46" s="311"/>
      <c r="KG46" s="311"/>
      <c r="KH46" s="311"/>
      <c r="KI46" s="311"/>
      <c r="KJ46" s="311"/>
      <c r="KK46" s="311"/>
      <c r="KL46" s="311"/>
      <c r="KM46" s="311"/>
      <c r="KN46" s="311"/>
      <c r="KO46" s="311"/>
      <c r="KP46" s="311"/>
      <c r="KQ46" s="311"/>
      <c r="KR46" s="311"/>
      <c r="KS46" s="311"/>
      <c r="KT46" s="311"/>
      <c r="KU46" s="311"/>
      <c r="KV46" s="311"/>
      <c r="KW46" s="311"/>
      <c r="KX46" s="311"/>
      <c r="KY46" s="311"/>
      <c r="KZ46" s="311"/>
      <c r="LA46" s="311"/>
      <c r="LB46" s="311"/>
      <c r="LC46" s="311"/>
      <c r="LD46" s="311"/>
      <c r="LE46" s="311"/>
      <c r="LF46" s="311"/>
      <c r="LG46" s="311"/>
      <c r="LH46" s="311"/>
      <c r="LI46" s="311"/>
      <c r="LJ46" s="311"/>
      <c r="LK46" s="311"/>
      <c r="LL46" s="311"/>
      <c r="LM46" s="311"/>
      <c r="LN46" s="311"/>
      <c r="LO46" s="311"/>
      <c r="LP46" s="311"/>
      <c r="LQ46" s="311"/>
      <c r="LR46" s="311"/>
      <c r="LS46" s="311"/>
      <c r="LT46" s="311"/>
      <c r="LU46" s="311"/>
      <c r="LV46" s="311"/>
      <c r="LW46" s="311"/>
      <c r="LX46" s="311"/>
      <c r="LY46" s="311"/>
      <c r="LZ46" s="311"/>
      <c r="MA46" s="311"/>
      <c r="MB46" s="311"/>
      <c r="MC46" s="311"/>
      <c r="MD46" s="311"/>
      <c r="ME46" s="311"/>
      <c r="MF46" s="311"/>
      <c r="MG46" s="311"/>
      <c r="MH46" s="311"/>
      <c r="MI46" s="311"/>
      <c r="MJ46" s="311"/>
      <c r="MK46" s="311"/>
      <c r="ML46" s="311"/>
      <c r="MM46" s="311"/>
      <c r="MN46" s="311"/>
      <c r="MO46" s="311"/>
      <c r="MP46" s="311"/>
      <c r="MQ46" s="311"/>
      <c r="MR46" s="311"/>
      <c r="MS46" s="311"/>
      <c r="MT46" s="311"/>
      <c r="MU46" s="311"/>
      <c r="MV46" s="311"/>
      <c r="MW46" s="311"/>
      <c r="MX46" s="311"/>
      <c r="MY46" s="311"/>
      <c r="MZ46" s="311"/>
      <c r="NA46" s="311"/>
      <c r="NB46" s="311"/>
      <c r="NC46" s="311"/>
      <c r="ND46" s="311"/>
      <c r="NE46" s="311"/>
      <c r="NF46" s="311"/>
      <c r="NG46" s="311"/>
      <c r="NH46" s="311"/>
      <c r="NI46" s="311"/>
      <c r="NJ46" s="311"/>
      <c r="NK46" s="311"/>
      <c r="NL46" s="311"/>
      <c r="NM46" s="311"/>
      <c r="NN46" s="311"/>
      <c r="NO46" s="311"/>
      <c r="NP46" s="311"/>
      <c r="NQ46" s="311"/>
      <c r="NR46" s="311"/>
      <c r="NS46" s="311"/>
      <c r="NT46" s="311"/>
      <c r="NU46" s="311"/>
      <c r="NV46" s="311"/>
      <c r="NW46" s="311"/>
      <c r="NX46" s="311"/>
      <c r="NY46" s="311"/>
      <c r="NZ46" s="311"/>
      <c r="OA46" s="311"/>
      <c r="OB46" s="311"/>
      <c r="OC46" s="311"/>
      <c r="OD46" s="311"/>
      <c r="OE46" s="311"/>
      <c r="OF46" s="311"/>
      <c r="OG46" s="311"/>
      <c r="OH46" s="311"/>
      <c r="OI46" s="311"/>
      <c r="OJ46" s="311"/>
      <c r="OK46" s="311"/>
      <c r="OL46" s="311"/>
      <c r="OM46" s="311"/>
      <c r="ON46" s="311"/>
      <c r="OO46" s="311"/>
      <c r="OP46" s="311"/>
      <c r="OQ46" s="311"/>
      <c r="OR46" s="311"/>
      <c r="OS46" s="311"/>
      <c r="OT46" s="311"/>
      <c r="OU46" s="311"/>
      <c r="OV46" s="311"/>
      <c r="OW46" s="311"/>
      <c r="OX46" s="311"/>
      <c r="OY46" s="311"/>
      <c r="OZ46" s="311"/>
      <c r="PA46" s="311"/>
      <c r="PB46" s="311"/>
      <c r="PC46" s="311"/>
      <c r="PD46" s="311"/>
      <c r="PE46" s="311"/>
      <c r="PF46" s="311"/>
      <c r="PG46" s="311"/>
      <c r="PH46" s="311"/>
      <c r="PI46" s="311"/>
      <c r="PJ46" s="311"/>
      <c r="PK46" s="311"/>
      <c r="PL46" s="311"/>
      <c r="PM46" s="311"/>
      <c r="PN46" s="311"/>
      <c r="PO46" s="311"/>
      <c r="PP46" s="311"/>
      <c r="PQ46" s="311"/>
      <c r="PR46" s="311"/>
      <c r="PS46" s="311"/>
      <c r="PT46" s="311"/>
      <c r="PU46" s="311"/>
      <c r="PV46" s="311"/>
      <c r="PW46" s="311"/>
      <c r="PX46" s="311"/>
      <c r="PY46" s="311"/>
      <c r="PZ46" s="311"/>
      <c r="QA46" s="311"/>
      <c r="QB46" s="311"/>
      <c r="QC46" s="311"/>
      <c r="QD46" s="311"/>
      <c r="QE46" s="311"/>
      <c r="QF46" s="311"/>
      <c r="QG46" s="311"/>
      <c r="QH46" s="311"/>
      <c r="QI46" s="311"/>
      <c r="QJ46" s="311"/>
      <c r="QK46" s="311"/>
      <c r="QL46" s="311"/>
      <c r="QM46" s="311"/>
      <c r="QN46" s="311"/>
      <c r="QO46" s="311"/>
      <c r="QP46" s="311"/>
      <c r="QQ46" s="311"/>
      <c r="QR46" s="311"/>
      <c r="QS46" s="311"/>
      <c r="QT46" s="311"/>
      <c r="QU46" s="311"/>
      <c r="QV46" s="311"/>
      <c r="QW46" s="311"/>
      <c r="QX46" s="311"/>
      <c r="QY46" s="311"/>
      <c r="QZ46" s="311"/>
      <c r="RA46" s="311"/>
      <c r="RB46" s="311"/>
      <c r="RC46" s="311"/>
      <c r="RD46" s="311"/>
      <c r="RE46" s="311"/>
      <c r="RF46" s="311"/>
      <c r="RG46" s="311"/>
      <c r="RH46" s="311"/>
      <c r="RI46" s="311"/>
      <c r="RJ46" s="311"/>
      <c r="RK46" s="311"/>
      <c r="RL46" s="311"/>
      <c r="RM46" s="311"/>
      <c r="RN46" s="311"/>
      <c r="RO46" s="311"/>
      <c r="RP46" s="311"/>
      <c r="RQ46" s="311"/>
      <c r="RR46" s="311"/>
      <c r="RS46" s="311"/>
      <c r="RT46" s="311"/>
      <c r="RU46" s="311"/>
      <c r="RV46" s="311"/>
      <c r="RW46" s="311"/>
      <c r="RX46" s="311"/>
      <c r="RY46" s="311"/>
      <c r="RZ46" s="311"/>
      <c r="SA46" s="311"/>
      <c r="SB46" s="311"/>
      <c r="SC46" s="311"/>
      <c r="SD46" s="311"/>
      <c r="SE46" s="311"/>
      <c r="SF46" s="311"/>
      <c r="SG46" s="311"/>
      <c r="SH46" s="311"/>
      <c r="SI46" s="311"/>
      <c r="SJ46" s="311"/>
      <c r="SK46" s="311"/>
      <c r="SL46" s="311"/>
      <c r="SM46" s="311"/>
      <c r="SN46" s="311"/>
      <c r="SO46" s="311"/>
      <c r="SP46" s="311"/>
      <c r="SQ46" s="311"/>
      <c r="SR46" s="311"/>
      <c r="SS46" s="311"/>
      <c r="ST46" s="311"/>
      <c r="SU46" s="311"/>
      <c r="SV46" s="311"/>
      <c r="SW46" s="311"/>
      <c r="SX46" s="311"/>
      <c r="SY46" s="311"/>
      <c r="SZ46" s="311"/>
      <c r="TA46" s="311"/>
      <c r="TB46" s="311"/>
      <c r="TC46" s="311"/>
      <c r="TD46" s="311"/>
      <c r="TE46" s="311"/>
      <c r="TF46" s="311"/>
      <c r="TG46" s="311"/>
      <c r="TH46" s="311"/>
      <c r="TI46" s="311"/>
      <c r="TJ46" s="311"/>
      <c r="TK46" s="311"/>
      <c r="TL46" s="311"/>
      <c r="TM46" s="311"/>
      <c r="TN46" s="311"/>
      <c r="TO46" s="311"/>
      <c r="TP46" s="311"/>
      <c r="TQ46" s="311"/>
      <c r="TR46" s="311"/>
      <c r="TS46" s="311"/>
      <c r="TT46" s="311"/>
      <c r="TU46" s="311"/>
      <c r="TV46" s="311"/>
      <c r="TW46" s="311"/>
      <c r="TX46" s="311"/>
      <c r="TY46" s="311"/>
      <c r="TZ46" s="311"/>
      <c r="UA46" s="311"/>
      <c r="UB46" s="311"/>
      <c r="UC46" s="311"/>
      <c r="UD46" s="311"/>
      <c r="UE46" s="311"/>
      <c r="UF46" s="311"/>
      <c r="UG46" s="311"/>
      <c r="UH46" s="311"/>
      <c r="UI46" s="311"/>
      <c r="UJ46" s="311"/>
      <c r="UK46" s="311"/>
      <c r="UL46" s="311"/>
      <c r="UM46" s="311"/>
      <c r="UN46" s="311"/>
      <c r="UO46" s="311"/>
      <c r="UP46" s="311"/>
      <c r="UQ46" s="311"/>
      <c r="UR46" s="311"/>
      <c r="US46" s="311"/>
      <c r="UT46" s="311"/>
      <c r="UU46" s="311"/>
      <c r="UV46" s="311"/>
      <c r="UW46" s="311"/>
      <c r="UX46" s="311"/>
      <c r="UY46" s="311"/>
      <c r="UZ46" s="311"/>
      <c r="VA46" s="311"/>
      <c r="VB46" s="311"/>
      <c r="VC46" s="311"/>
      <c r="VD46" s="311"/>
      <c r="VE46" s="311"/>
      <c r="VF46" s="311"/>
      <c r="VG46" s="311"/>
      <c r="VH46" s="311"/>
      <c r="VI46" s="311"/>
      <c r="VJ46" s="311"/>
      <c r="VK46" s="311"/>
      <c r="VL46" s="311"/>
      <c r="VM46" s="311"/>
      <c r="VN46" s="311"/>
      <c r="VO46" s="311"/>
      <c r="VP46" s="311"/>
      <c r="VQ46" s="311"/>
      <c r="VR46" s="311"/>
      <c r="VS46" s="311"/>
      <c r="VT46" s="311"/>
      <c r="VU46" s="311"/>
      <c r="VV46" s="311"/>
      <c r="VW46" s="311"/>
      <c r="VX46" s="311"/>
      <c r="VY46" s="311"/>
      <c r="VZ46" s="311"/>
      <c r="WA46" s="311"/>
      <c r="WB46" s="311"/>
      <c r="WC46" s="311"/>
      <c r="WD46" s="311"/>
      <c r="WE46" s="311"/>
      <c r="WF46" s="311"/>
      <c r="WG46" s="311"/>
      <c r="WH46" s="311"/>
      <c r="WI46" s="311"/>
      <c r="WJ46" s="311"/>
      <c r="WK46" s="311"/>
      <c r="WL46" s="311"/>
      <c r="WM46" s="311"/>
      <c r="WN46" s="311"/>
      <c r="WO46" s="311"/>
      <c r="WP46" s="311"/>
      <c r="WQ46" s="311"/>
      <c r="WR46" s="311"/>
      <c r="WS46" s="311"/>
      <c r="WT46" s="311"/>
      <c r="WU46" s="311"/>
      <c r="WV46" s="311"/>
      <c r="WW46" s="311"/>
      <c r="WX46" s="311"/>
      <c r="WY46" s="311"/>
      <c r="WZ46" s="311"/>
      <c r="XA46" s="311"/>
      <c r="XB46" s="311"/>
      <c r="XC46" s="311"/>
      <c r="XD46" s="311"/>
      <c r="XE46" s="311"/>
      <c r="XF46" s="311"/>
      <c r="XG46" s="311"/>
      <c r="XH46" s="311"/>
      <c r="XI46" s="311"/>
      <c r="XJ46" s="311"/>
      <c r="XK46" s="311"/>
      <c r="XL46" s="311"/>
      <c r="XM46" s="311"/>
      <c r="XN46" s="311"/>
      <c r="XO46" s="311"/>
      <c r="XP46" s="311"/>
      <c r="XQ46" s="311"/>
      <c r="XR46" s="311"/>
      <c r="XS46" s="311"/>
      <c r="XT46" s="311"/>
      <c r="XU46" s="311"/>
      <c r="XV46" s="311"/>
      <c r="XW46" s="311"/>
      <c r="XX46" s="311"/>
      <c r="XY46" s="311"/>
      <c r="XZ46" s="311"/>
      <c r="YA46" s="311"/>
      <c r="YB46" s="311"/>
      <c r="YC46" s="311"/>
      <c r="YD46" s="311"/>
      <c r="YE46" s="311"/>
      <c r="YF46" s="311"/>
      <c r="YG46" s="311"/>
      <c r="YH46" s="311"/>
      <c r="YI46" s="311"/>
      <c r="YJ46" s="311"/>
      <c r="YK46" s="311"/>
      <c r="YL46" s="311"/>
      <c r="YM46" s="311"/>
      <c r="YN46" s="311"/>
      <c r="YO46" s="311"/>
      <c r="YP46" s="311"/>
      <c r="YQ46" s="311"/>
      <c r="YR46" s="311"/>
      <c r="YS46" s="311"/>
      <c r="YT46" s="311"/>
      <c r="YU46" s="311"/>
      <c r="YV46" s="311"/>
      <c r="YW46" s="311"/>
      <c r="YX46" s="311"/>
      <c r="YY46" s="311"/>
      <c r="YZ46" s="311"/>
      <c r="ZA46" s="311"/>
      <c r="ZB46" s="311"/>
      <c r="ZC46" s="311"/>
      <c r="ZD46" s="311"/>
      <c r="ZE46" s="311"/>
      <c r="ZF46" s="311"/>
      <c r="ZG46" s="311"/>
      <c r="ZH46" s="311"/>
      <c r="ZI46" s="311"/>
      <c r="ZJ46" s="311"/>
      <c r="ZK46" s="311"/>
      <c r="ZL46" s="311"/>
      <c r="ZM46" s="311"/>
      <c r="ZN46" s="311"/>
      <c r="ZO46" s="311"/>
      <c r="ZP46" s="311"/>
      <c r="ZQ46" s="311"/>
      <c r="ZR46" s="311"/>
      <c r="ZS46" s="311"/>
      <c r="ZT46" s="311"/>
      <c r="ZU46" s="311"/>
      <c r="ZV46" s="311"/>
      <c r="ZW46" s="311"/>
      <c r="ZX46" s="311"/>
      <c r="ZY46" s="311"/>
      <c r="ZZ46" s="311"/>
      <c r="AAA46" s="311"/>
      <c r="AAB46" s="311"/>
      <c r="AAC46" s="311"/>
      <c r="AAD46" s="311"/>
      <c r="AAE46" s="311"/>
      <c r="AAF46" s="311"/>
      <c r="AAG46" s="311"/>
      <c r="AAH46" s="311"/>
      <c r="AAI46" s="311"/>
      <c r="AAJ46" s="311"/>
      <c r="AAK46" s="311"/>
      <c r="AAL46" s="311"/>
      <c r="AAM46" s="311"/>
      <c r="AAN46" s="311"/>
      <c r="AAO46" s="311"/>
      <c r="AAP46" s="311"/>
      <c r="AAQ46" s="311"/>
      <c r="AAR46" s="311"/>
      <c r="AAS46" s="311"/>
      <c r="AAT46" s="311"/>
      <c r="AAU46" s="311"/>
      <c r="AAV46" s="311"/>
      <c r="AAW46" s="311"/>
      <c r="AAX46" s="311"/>
      <c r="AAY46" s="311"/>
      <c r="AAZ46" s="311"/>
      <c r="ABA46" s="311"/>
      <c r="ABB46" s="311"/>
      <c r="ABC46" s="311"/>
      <c r="ABD46" s="311"/>
      <c r="ABE46" s="311"/>
      <c r="ABF46" s="311"/>
      <c r="ABG46" s="311"/>
      <c r="ABH46" s="311"/>
      <c r="ABI46" s="311"/>
      <c r="ABJ46" s="311"/>
      <c r="ABK46" s="311"/>
      <c r="ABL46" s="311"/>
      <c r="ABM46" s="311"/>
      <c r="ABN46" s="311"/>
      <c r="ABO46" s="311"/>
      <c r="ABP46" s="311"/>
      <c r="ABQ46" s="311"/>
      <c r="ABR46" s="311"/>
      <c r="ABS46" s="311"/>
      <c r="ABT46" s="311"/>
      <c r="ABU46" s="311"/>
      <c r="ABV46" s="311"/>
      <c r="ABW46" s="311"/>
      <c r="ABX46" s="311"/>
      <c r="ABY46" s="311"/>
      <c r="ABZ46" s="311"/>
      <c r="ACA46" s="311"/>
      <c r="ACB46" s="311"/>
      <c r="ACC46" s="311"/>
      <c r="ACD46" s="311"/>
      <c r="ACE46" s="311"/>
      <c r="ACF46" s="311"/>
      <c r="ACG46" s="311"/>
      <c r="ACH46" s="311"/>
      <c r="ACI46" s="311"/>
      <c r="ACJ46" s="311"/>
      <c r="ACK46" s="311"/>
      <c r="ACL46" s="311"/>
      <c r="ACM46" s="311"/>
      <c r="ACN46" s="311"/>
      <c r="ACO46" s="311"/>
      <c r="ACP46" s="311"/>
      <c r="ACQ46" s="311"/>
      <c r="ACR46" s="311"/>
      <c r="ACS46" s="311"/>
      <c r="ACT46" s="311"/>
      <c r="ACU46" s="311"/>
      <c r="ACV46" s="311"/>
      <c r="ACW46" s="311"/>
      <c r="ACX46" s="311"/>
      <c r="ACY46" s="311"/>
      <c r="ACZ46" s="311"/>
      <c r="ADA46" s="311"/>
      <c r="ADB46" s="311"/>
      <c r="ADC46" s="311"/>
      <c r="ADD46" s="311"/>
      <c r="ADE46" s="311"/>
      <c r="ADF46" s="311"/>
      <c r="ADG46" s="311"/>
      <c r="ADH46" s="311"/>
      <c r="ADI46" s="311"/>
      <c r="ADJ46" s="311"/>
      <c r="ADK46" s="311"/>
      <c r="ADL46" s="311"/>
      <c r="ADM46" s="311"/>
      <c r="ADN46" s="311"/>
      <c r="ADO46" s="311"/>
      <c r="ADP46" s="311"/>
      <c r="ADQ46" s="311"/>
      <c r="ADR46" s="311"/>
      <c r="ADS46" s="311"/>
      <c r="ADT46" s="311"/>
      <c r="ADU46" s="311"/>
      <c r="ADV46" s="311"/>
      <c r="ADW46" s="311"/>
      <c r="ADX46" s="311"/>
      <c r="ADY46" s="311"/>
      <c r="ADZ46" s="311"/>
      <c r="AEA46" s="311"/>
      <c r="AEB46" s="311"/>
      <c r="AEC46" s="311"/>
      <c r="AED46" s="311"/>
      <c r="AEE46" s="311"/>
      <c r="AEF46" s="311"/>
      <c r="AEG46" s="311"/>
      <c r="AEH46" s="311"/>
      <c r="AEI46" s="311"/>
      <c r="AEJ46" s="311"/>
      <c r="AEK46" s="311"/>
      <c r="AEL46" s="311"/>
      <c r="AEM46" s="311"/>
      <c r="AEN46" s="311"/>
      <c r="AEO46" s="311"/>
      <c r="AEP46" s="311"/>
      <c r="AEQ46" s="311"/>
      <c r="AER46" s="311"/>
      <c r="AES46" s="311"/>
      <c r="AET46" s="311"/>
      <c r="AEU46" s="311"/>
      <c r="AEV46" s="311"/>
      <c r="AEW46" s="311"/>
      <c r="AEX46" s="311"/>
      <c r="AEY46" s="311"/>
      <c r="AEZ46" s="311"/>
      <c r="AFA46" s="311"/>
      <c r="AFB46" s="311"/>
      <c r="AFC46" s="311"/>
      <c r="AFD46" s="311"/>
      <c r="AFE46" s="311"/>
      <c r="AFF46" s="311"/>
      <c r="AFG46" s="311"/>
      <c r="AFH46" s="311"/>
      <c r="AFI46" s="311"/>
      <c r="AFJ46" s="311"/>
      <c r="AFK46" s="311"/>
      <c r="AFL46" s="311"/>
      <c r="AFM46" s="311"/>
      <c r="AFN46" s="311"/>
      <c r="AFO46" s="311"/>
      <c r="AFP46" s="311"/>
      <c r="AFQ46" s="311"/>
      <c r="AFR46" s="311"/>
      <c r="AFS46" s="311"/>
      <c r="AFT46" s="311"/>
      <c r="AFU46" s="311"/>
      <c r="AFV46" s="311"/>
      <c r="AFW46" s="311"/>
      <c r="AFX46" s="311"/>
      <c r="AFY46" s="311"/>
      <c r="AFZ46" s="311"/>
      <c r="AGA46" s="311"/>
      <c r="AGB46" s="311"/>
      <c r="AGC46" s="311"/>
      <c r="AGD46" s="311"/>
      <c r="AGE46" s="311"/>
      <c r="AGF46" s="311"/>
      <c r="AGG46" s="311"/>
      <c r="AGH46" s="311"/>
      <c r="AGI46" s="311"/>
      <c r="AGJ46" s="311"/>
      <c r="AGK46" s="311"/>
      <c r="AGL46" s="311"/>
      <c r="AGM46" s="311"/>
      <c r="AGN46" s="311"/>
      <c r="AGO46" s="311"/>
      <c r="AGP46" s="311"/>
      <c r="AGQ46" s="311"/>
      <c r="AGR46" s="311"/>
      <c r="AGS46" s="311"/>
      <c r="AGT46" s="311"/>
      <c r="AGU46" s="311"/>
      <c r="AGV46" s="311"/>
      <c r="AGW46" s="311"/>
      <c r="AGX46" s="311"/>
      <c r="AGY46" s="311"/>
      <c r="AGZ46" s="311"/>
      <c r="AHA46" s="311"/>
      <c r="AHB46" s="311"/>
      <c r="AHC46" s="311"/>
      <c r="AHD46" s="311"/>
      <c r="AHE46" s="311"/>
      <c r="AHF46" s="311"/>
      <c r="AHG46" s="311"/>
      <c r="AHH46" s="311"/>
      <c r="AHI46" s="311"/>
      <c r="AHJ46" s="311"/>
      <c r="AHK46" s="311"/>
      <c r="AHL46" s="311"/>
      <c r="AHM46" s="311"/>
      <c r="AHN46" s="311"/>
      <c r="AHO46" s="311"/>
      <c r="AHP46" s="311"/>
      <c r="AHQ46" s="311"/>
      <c r="AHR46" s="311"/>
      <c r="AHS46" s="311"/>
      <c r="AHT46" s="311"/>
      <c r="AHU46" s="311"/>
      <c r="AHV46" s="311"/>
      <c r="AHW46" s="311"/>
      <c r="AHX46" s="311"/>
      <c r="AHY46" s="311"/>
      <c r="AHZ46" s="311"/>
      <c r="AIA46" s="311"/>
      <c r="AIB46" s="311"/>
      <c r="AIC46" s="311"/>
      <c r="AID46" s="311"/>
      <c r="AIE46" s="311"/>
      <c r="AIF46" s="311"/>
      <c r="AIG46" s="311"/>
      <c r="AIH46" s="311"/>
      <c r="AII46" s="311"/>
      <c r="AIJ46" s="311"/>
      <c r="AIK46" s="311"/>
      <c r="AIL46" s="311"/>
      <c r="AIM46" s="311"/>
      <c r="AIN46" s="311"/>
      <c r="AIO46" s="311"/>
      <c r="AIP46" s="311"/>
      <c r="AIQ46" s="311"/>
      <c r="AIR46" s="311"/>
      <c r="AIS46" s="311"/>
      <c r="AIT46" s="311"/>
      <c r="AIU46" s="311"/>
      <c r="AIV46" s="311"/>
      <c r="AIW46" s="311"/>
      <c r="AIX46" s="311"/>
      <c r="AIY46" s="311"/>
      <c r="AIZ46" s="311"/>
      <c r="AJA46" s="311"/>
      <c r="AJB46" s="311"/>
      <c r="AJC46" s="311"/>
      <c r="AJD46" s="311"/>
      <c r="AJE46" s="311"/>
      <c r="AJF46" s="311"/>
      <c r="AJG46" s="311"/>
      <c r="AJH46" s="311"/>
      <c r="AJI46" s="311"/>
      <c r="AJJ46" s="311"/>
      <c r="AJK46" s="311"/>
      <c r="AJL46" s="311"/>
      <c r="AJM46" s="311"/>
      <c r="AJN46" s="311"/>
      <c r="AJO46" s="311"/>
      <c r="AJP46" s="311"/>
      <c r="AJQ46" s="311"/>
      <c r="AJR46" s="311"/>
      <c r="AJS46" s="311"/>
      <c r="AJT46" s="311"/>
      <c r="AJU46" s="311"/>
      <c r="AJV46" s="311"/>
      <c r="AJW46" s="311"/>
      <c r="AJX46" s="311"/>
      <c r="AJY46" s="311"/>
      <c r="AJZ46" s="311"/>
      <c r="AKA46" s="311"/>
      <c r="AKB46" s="311"/>
      <c r="AKC46" s="311"/>
      <c r="AKD46" s="311"/>
      <c r="AKE46" s="311"/>
      <c r="AKF46" s="311"/>
      <c r="AKG46" s="311"/>
      <c r="AKH46" s="311"/>
      <c r="AKI46" s="311"/>
      <c r="AKJ46" s="311"/>
      <c r="AKK46" s="311"/>
      <c r="AKL46" s="311"/>
      <c r="AKM46" s="311"/>
      <c r="AKN46" s="311"/>
      <c r="AKO46" s="311"/>
      <c r="AKP46" s="311"/>
      <c r="AKQ46" s="311"/>
      <c r="AKR46" s="311"/>
      <c r="AKS46" s="311"/>
      <c r="AKT46" s="311"/>
      <c r="AKU46" s="311"/>
      <c r="AKV46" s="311"/>
      <c r="AKW46" s="311"/>
      <c r="AKX46" s="311"/>
      <c r="AKY46" s="311"/>
      <c r="AKZ46" s="311"/>
      <c r="ALA46" s="311"/>
      <c r="ALB46" s="311"/>
      <c r="ALC46" s="311"/>
      <c r="ALD46" s="311"/>
      <c r="ALE46" s="311"/>
      <c r="ALF46" s="311"/>
      <c r="ALG46" s="311"/>
      <c r="ALH46" s="311"/>
      <c r="ALI46" s="311"/>
      <c r="ALJ46" s="311"/>
      <c r="ALK46" s="311"/>
      <c r="ALL46" s="311"/>
      <c r="ALM46" s="311"/>
      <c r="ALN46" s="311"/>
      <c r="ALO46" s="311"/>
      <c r="ALP46" s="311"/>
      <c r="ALQ46" s="311"/>
      <c r="ALR46" s="311"/>
      <c r="ALS46" s="311"/>
      <c r="ALT46" s="311"/>
      <c r="ALU46" s="311"/>
      <c r="ALV46" s="311"/>
      <c r="ALW46" s="311"/>
      <c r="ALX46" s="311"/>
      <c r="ALY46" s="311"/>
      <c r="ALZ46" s="311"/>
      <c r="AMA46" s="311"/>
      <c r="AMB46" s="311"/>
      <c r="AMC46" s="311"/>
      <c r="AMD46" s="311"/>
      <c r="AME46" s="311"/>
      <c r="AMF46" s="311"/>
      <c r="AMG46" s="311"/>
      <c r="AMH46" s="311"/>
      <c r="AMI46" s="311"/>
      <c r="AMJ46" s="311"/>
      <c r="AMK46" s="311"/>
      <c r="AML46" s="311"/>
      <c r="AMM46" s="311"/>
      <c r="AMN46" s="311"/>
      <c r="AMO46" s="311"/>
      <c r="AMP46" s="311"/>
      <c r="AMQ46" s="311"/>
      <c r="AMR46" s="311"/>
      <c r="AMS46" s="311"/>
      <c r="AMT46" s="311"/>
      <c r="AMU46" s="311"/>
      <c r="AMV46" s="311"/>
      <c r="AMW46" s="311"/>
      <c r="AMX46" s="311"/>
      <c r="AMY46" s="311"/>
      <c r="AMZ46" s="311"/>
      <c r="ANA46" s="311"/>
      <c r="ANB46" s="311"/>
      <c r="ANC46" s="311"/>
      <c r="AND46" s="311"/>
      <c r="ANE46" s="311"/>
      <c r="ANF46" s="311"/>
      <c r="ANG46" s="311"/>
      <c r="ANH46" s="311"/>
      <c r="ANI46" s="311"/>
      <c r="ANJ46" s="311"/>
      <c r="ANK46" s="311"/>
      <c r="ANL46" s="311"/>
      <c r="ANM46" s="311"/>
      <c r="ANN46" s="311"/>
      <c r="ANO46" s="311"/>
      <c r="ANP46" s="311"/>
      <c r="ANQ46" s="311"/>
      <c r="ANR46" s="311"/>
      <c r="ANS46" s="311"/>
      <c r="ANT46" s="311"/>
      <c r="ANU46" s="311"/>
      <c r="ANV46" s="311"/>
      <c r="ANW46" s="311"/>
      <c r="ANX46" s="311"/>
      <c r="ANY46" s="311"/>
      <c r="ANZ46" s="311"/>
      <c r="AOA46" s="311"/>
      <c r="AOB46" s="311"/>
      <c r="AOC46" s="311"/>
      <c r="AOD46" s="311"/>
      <c r="AOE46" s="311"/>
      <c r="AOF46" s="311"/>
      <c r="AOG46" s="311"/>
      <c r="AOH46" s="311"/>
      <c r="AOI46" s="311"/>
      <c r="AOJ46" s="311"/>
      <c r="AOK46" s="311"/>
      <c r="AOL46" s="311"/>
      <c r="AOM46" s="311"/>
      <c r="AON46" s="311"/>
      <c r="AOO46" s="311"/>
      <c r="AOP46" s="311"/>
      <c r="AOQ46" s="311"/>
      <c r="AOR46" s="311"/>
      <c r="AOS46" s="311"/>
      <c r="AOT46" s="311"/>
      <c r="AOU46" s="311"/>
      <c r="AOV46" s="311"/>
      <c r="AOW46" s="311"/>
      <c r="AOX46" s="311"/>
      <c r="AOY46" s="311"/>
      <c r="AOZ46" s="311"/>
      <c r="APA46" s="311"/>
      <c r="APB46" s="311"/>
      <c r="APC46" s="311"/>
      <c r="APD46" s="311"/>
      <c r="APE46" s="311"/>
      <c r="APF46" s="311"/>
      <c r="APG46" s="311"/>
      <c r="APH46" s="311"/>
      <c r="API46" s="311"/>
      <c r="APJ46" s="311"/>
      <c r="APK46" s="311"/>
      <c r="APL46" s="311"/>
      <c r="APM46" s="311"/>
      <c r="APN46" s="311"/>
      <c r="APO46" s="311"/>
      <c r="APP46" s="311"/>
      <c r="APQ46" s="311"/>
      <c r="APR46" s="311"/>
      <c r="APS46" s="311"/>
      <c r="APT46" s="311"/>
      <c r="APU46" s="311"/>
      <c r="APV46" s="311"/>
      <c r="APW46" s="311"/>
      <c r="APX46" s="311"/>
      <c r="APY46" s="311"/>
      <c r="APZ46" s="311"/>
      <c r="AQA46" s="311"/>
      <c r="AQB46" s="311"/>
      <c r="AQC46" s="311"/>
      <c r="AQD46" s="311"/>
      <c r="AQE46" s="311"/>
      <c r="AQF46" s="311"/>
      <c r="AQG46" s="311"/>
      <c r="AQH46" s="311"/>
      <c r="AQI46" s="311"/>
      <c r="AQJ46" s="311"/>
      <c r="AQK46" s="311"/>
      <c r="AQL46" s="311"/>
      <c r="AQM46" s="311"/>
      <c r="AQN46" s="311"/>
      <c r="AQO46" s="311"/>
      <c r="AQP46" s="311"/>
      <c r="AQQ46" s="311"/>
      <c r="AQR46" s="311"/>
      <c r="AQS46" s="311"/>
      <c r="AQT46" s="311"/>
      <c r="AQU46" s="311"/>
      <c r="AQV46" s="311"/>
      <c r="AQW46" s="311"/>
      <c r="AQX46" s="311"/>
      <c r="AQY46" s="311"/>
      <c r="AQZ46" s="311"/>
      <c r="ARA46" s="311"/>
      <c r="ARB46" s="311"/>
      <c r="ARC46" s="311"/>
      <c r="ARD46" s="311"/>
      <c r="ARE46" s="311"/>
      <c r="ARF46" s="311"/>
      <c r="ARG46" s="311"/>
      <c r="ARH46" s="311"/>
      <c r="ARI46" s="311"/>
      <c r="ARJ46" s="311"/>
      <c r="ARK46" s="311"/>
      <c r="ARL46" s="311"/>
      <c r="ARM46" s="311"/>
      <c r="ARN46" s="311"/>
      <c r="ARO46" s="311"/>
      <c r="ARP46" s="311"/>
      <c r="ARQ46" s="311"/>
      <c r="ARR46" s="311"/>
      <c r="ARS46" s="311"/>
      <c r="ART46" s="311"/>
      <c r="ARU46" s="311"/>
      <c r="ARV46" s="311"/>
      <c r="ARW46" s="311"/>
      <c r="ARX46" s="311"/>
      <c r="ARY46" s="311"/>
      <c r="ARZ46" s="311"/>
      <c r="ASA46" s="311"/>
      <c r="ASB46" s="311"/>
      <c r="ASC46" s="311"/>
      <c r="ASD46" s="311"/>
      <c r="ASE46" s="311"/>
      <c r="ASF46" s="311"/>
      <c r="ASG46" s="311"/>
      <c r="ASH46" s="311"/>
      <c r="ASI46" s="311"/>
      <c r="ASJ46" s="311"/>
      <c r="ASK46" s="311"/>
      <c r="ASL46" s="311"/>
      <c r="ASM46" s="311"/>
      <c r="ASN46" s="311"/>
      <c r="ASO46" s="311"/>
      <c r="ASP46" s="311"/>
      <c r="ASQ46" s="311"/>
      <c r="ASR46" s="311"/>
      <c r="ASS46" s="311"/>
      <c r="AST46" s="311"/>
      <c r="ASU46" s="311"/>
      <c r="ASV46" s="311"/>
      <c r="ASW46" s="311"/>
      <c r="ASX46" s="311"/>
      <c r="ASY46" s="311"/>
      <c r="ASZ46" s="311"/>
      <c r="ATA46" s="311"/>
      <c r="ATB46" s="311"/>
      <c r="ATC46" s="311"/>
      <c r="ATD46" s="311"/>
      <c r="ATE46" s="311"/>
      <c r="ATF46" s="311"/>
      <c r="ATG46" s="311"/>
      <c r="ATH46" s="311"/>
      <c r="ATI46" s="311"/>
      <c r="ATJ46" s="311"/>
      <c r="ATK46" s="311"/>
      <c r="ATL46" s="311"/>
      <c r="ATM46" s="311"/>
      <c r="ATN46" s="311"/>
      <c r="ATO46" s="311"/>
      <c r="ATP46" s="311"/>
      <c r="ATQ46" s="311"/>
      <c r="ATR46" s="311"/>
      <c r="ATS46" s="311"/>
      <c r="ATT46" s="311"/>
      <c r="ATU46" s="311"/>
      <c r="ATV46" s="311"/>
      <c r="ATW46" s="311"/>
      <c r="ATX46" s="311"/>
      <c r="ATY46" s="311"/>
      <c r="ATZ46" s="311"/>
      <c r="AUA46" s="311"/>
      <c r="AUB46" s="311"/>
      <c r="AUC46" s="311"/>
      <c r="AUD46" s="311"/>
      <c r="AUE46" s="311"/>
      <c r="AUF46" s="311"/>
      <c r="AUG46" s="311"/>
      <c r="AUH46" s="311"/>
      <c r="AUI46" s="311"/>
      <c r="AUJ46" s="311"/>
      <c r="AUK46" s="311"/>
      <c r="AUL46" s="311"/>
      <c r="AUM46" s="311"/>
      <c r="AUN46" s="311"/>
      <c r="AUO46" s="311"/>
      <c r="AUP46" s="311"/>
      <c r="AUQ46" s="311"/>
      <c r="AUR46" s="311"/>
      <c r="AUS46" s="311"/>
      <c r="AUT46" s="311"/>
      <c r="AUU46" s="311"/>
      <c r="AUV46" s="311"/>
      <c r="AUW46" s="311"/>
      <c r="AUX46" s="311"/>
      <c r="AUY46" s="311"/>
      <c r="AUZ46" s="311"/>
      <c r="AVA46" s="311"/>
      <c r="AVB46" s="311"/>
      <c r="AVC46" s="311"/>
      <c r="AVD46" s="311"/>
      <c r="AVE46" s="311"/>
      <c r="AVF46" s="311"/>
      <c r="AVG46" s="311"/>
      <c r="AVH46" s="311"/>
      <c r="AVI46" s="311"/>
      <c r="AVJ46" s="311"/>
      <c r="AVK46" s="311"/>
      <c r="AVL46" s="311"/>
      <c r="AVM46" s="311"/>
      <c r="AVN46" s="311"/>
      <c r="AVO46" s="311"/>
      <c r="AVP46" s="311"/>
      <c r="AVQ46" s="311"/>
      <c r="AVR46" s="311"/>
      <c r="AVS46" s="311"/>
      <c r="AVT46" s="311"/>
      <c r="AVU46" s="311"/>
      <c r="AVV46" s="311"/>
      <c r="AVW46" s="311"/>
      <c r="AVX46" s="311"/>
      <c r="AVY46" s="311"/>
      <c r="AVZ46" s="311"/>
      <c r="AWA46" s="311"/>
      <c r="AWB46" s="311"/>
      <c r="AWC46" s="311"/>
      <c r="AWD46" s="311"/>
      <c r="AWE46" s="311"/>
      <c r="AWF46" s="311"/>
      <c r="AWG46" s="311"/>
      <c r="AWH46" s="311"/>
      <c r="AWI46" s="311"/>
      <c r="AWJ46" s="311"/>
      <c r="AWK46" s="311"/>
      <c r="AWL46" s="311"/>
      <c r="AWM46" s="311"/>
      <c r="AWN46" s="311"/>
      <c r="AWO46" s="311"/>
      <c r="AWP46" s="311"/>
      <c r="AWQ46" s="311"/>
      <c r="AWR46" s="311"/>
      <c r="AWS46" s="311"/>
      <c r="AWT46" s="311"/>
      <c r="AWU46" s="311"/>
      <c r="AWV46" s="311"/>
      <c r="AWW46" s="311"/>
      <c r="AWX46" s="311"/>
      <c r="AWY46" s="311"/>
      <c r="AWZ46" s="311"/>
      <c r="AXA46" s="311"/>
      <c r="AXB46" s="311"/>
      <c r="AXC46" s="311"/>
      <c r="AXD46" s="311"/>
      <c r="AXE46" s="311"/>
      <c r="AXF46" s="311"/>
      <c r="AXG46" s="311"/>
      <c r="AXH46" s="311"/>
      <c r="AXI46" s="311"/>
      <c r="AXJ46" s="311"/>
      <c r="AXK46" s="311"/>
      <c r="AXL46" s="311"/>
      <c r="AXM46" s="311"/>
      <c r="AXN46" s="311"/>
      <c r="AXO46" s="311"/>
      <c r="AXP46" s="311"/>
      <c r="AXQ46" s="311"/>
      <c r="AXR46" s="311"/>
      <c r="AXS46" s="311"/>
      <c r="AXT46" s="311"/>
      <c r="AXU46" s="311"/>
      <c r="AXV46" s="311"/>
      <c r="AXW46" s="311"/>
      <c r="AXX46" s="311"/>
      <c r="AXY46" s="311"/>
      <c r="AXZ46" s="311"/>
      <c r="AYA46" s="311"/>
      <c r="AYB46" s="311"/>
      <c r="AYC46" s="311"/>
      <c r="AYD46" s="311"/>
      <c r="AYE46" s="311"/>
      <c r="AYF46" s="311"/>
      <c r="AYG46" s="311"/>
      <c r="AYH46" s="311"/>
      <c r="AYI46" s="311"/>
      <c r="AYJ46" s="311"/>
      <c r="AYK46" s="311"/>
      <c r="AYL46" s="311"/>
      <c r="AYM46" s="311"/>
      <c r="AYN46" s="311"/>
      <c r="AYO46" s="311"/>
      <c r="AYP46" s="311"/>
      <c r="AYQ46" s="311"/>
      <c r="AYR46" s="311"/>
      <c r="AYS46" s="311"/>
      <c r="AYT46" s="311"/>
      <c r="AYU46" s="311"/>
      <c r="AYV46" s="311"/>
      <c r="AYW46" s="311"/>
      <c r="AYX46" s="311"/>
      <c r="AYY46" s="311"/>
      <c r="AYZ46" s="311"/>
      <c r="AZA46" s="311"/>
      <c r="AZB46" s="311"/>
      <c r="AZC46" s="311"/>
      <c r="AZD46" s="311"/>
      <c r="AZE46" s="311"/>
      <c r="AZF46" s="311"/>
      <c r="AZG46" s="311"/>
      <c r="AZH46" s="311"/>
      <c r="AZI46" s="311"/>
      <c r="AZJ46" s="311"/>
      <c r="AZK46" s="311"/>
      <c r="AZL46" s="311"/>
      <c r="AZM46" s="311"/>
      <c r="AZN46" s="311"/>
      <c r="AZO46" s="311"/>
      <c r="AZP46" s="311"/>
      <c r="AZQ46" s="311"/>
      <c r="AZR46" s="311"/>
      <c r="AZS46" s="311"/>
      <c r="AZT46" s="311"/>
      <c r="AZU46" s="311"/>
      <c r="AZV46" s="311"/>
      <c r="AZW46" s="311"/>
      <c r="AZX46" s="311"/>
      <c r="AZY46" s="311"/>
      <c r="AZZ46" s="311"/>
      <c r="BAA46" s="311"/>
      <c r="BAB46" s="311"/>
      <c r="BAC46" s="311"/>
      <c r="BAD46" s="311"/>
      <c r="BAE46" s="311"/>
      <c r="BAF46" s="311"/>
      <c r="BAG46" s="311"/>
      <c r="BAH46" s="311"/>
      <c r="BAI46" s="311"/>
      <c r="BAJ46" s="311"/>
      <c r="BAK46" s="311"/>
      <c r="BAL46" s="311"/>
      <c r="BAM46" s="311"/>
      <c r="BAN46" s="311"/>
      <c r="BAO46" s="311"/>
      <c r="BAP46" s="311"/>
      <c r="BAQ46" s="311"/>
      <c r="BAR46" s="311"/>
      <c r="BAS46" s="311"/>
      <c r="BAT46" s="311"/>
      <c r="BAU46" s="311"/>
      <c r="BAV46" s="311"/>
      <c r="BAW46" s="311"/>
      <c r="BAX46" s="311"/>
      <c r="BAY46" s="311"/>
      <c r="BAZ46" s="311"/>
      <c r="BBA46" s="311"/>
      <c r="BBB46" s="311"/>
      <c r="BBC46" s="311"/>
      <c r="BBD46" s="311"/>
      <c r="BBE46" s="311"/>
      <c r="BBF46" s="311"/>
      <c r="BBG46" s="311"/>
      <c r="BBH46" s="311"/>
      <c r="BBI46" s="311"/>
      <c r="BBJ46" s="311"/>
      <c r="BBK46" s="311"/>
      <c r="BBL46" s="311"/>
      <c r="BBM46" s="311"/>
      <c r="BBN46" s="311"/>
      <c r="BBO46" s="311"/>
      <c r="BBP46" s="311"/>
      <c r="BBQ46" s="311"/>
      <c r="BBR46" s="311"/>
      <c r="BBS46" s="311"/>
      <c r="BBT46" s="311"/>
      <c r="BBU46" s="311"/>
      <c r="BBV46" s="311"/>
      <c r="BBW46" s="311"/>
      <c r="BBX46" s="311"/>
      <c r="BBY46" s="311"/>
      <c r="BBZ46" s="311"/>
      <c r="BCA46" s="311"/>
      <c r="BCB46" s="311"/>
      <c r="BCC46" s="311"/>
      <c r="BCD46" s="311"/>
      <c r="BCE46" s="311"/>
      <c r="BCF46" s="311"/>
      <c r="BCG46" s="311"/>
      <c r="BCH46" s="311"/>
      <c r="BCI46" s="311"/>
      <c r="BCJ46" s="311"/>
      <c r="BCK46" s="311"/>
      <c r="BCL46" s="311"/>
      <c r="BCM46" s="311"/>
      <c r="BCN46" s="311"/>
      <c r="BCO46" s="311"/>
      <c r="BCP46" s="311"/>
      <c r="BCQ46" s="311"/>
      <c r="BCR46" s="311"/>
      <c r="BCS46" s="311"/>
      <c r="BCT46" s="311"/>
      <c r="BCU46" s="311"/>
      <c r="BCV46" s="311"/>
      <c r="BCW46" s="311"/>
      <c r="BCX46" s="311"/>
      <c r="BCY46" s="311"/>
      <c r="BCZ46" s="311"/>
      <c r="BDA46" s="311"/>
      <c r="BDB46" s="311"/>
      <c r="BDC46" s="311"/>
      <c r="BDD46" s="311"/>
      <c r="BDE46" s="311"/>
      <c r="BDF46" s="311"/>
      <c r="BDG46" s="311"/>
      <c r="BDH46" s="311"/>
      <c r="BDI46" s="311"/>
      <c r="BDJ46" s="311"/>
      <c r="BDK46" s="311"/>
      <c r="BDL46" s="311"/>
      <c r="BDM46" s="311"/>
      <c r="BDN46" s="311"/>
      <c r="BDO46" s="311"/>
      <c r="BDP46" s="311"/>
      <c r="BDQ46" s="311"/>
      <c r="BDR46" s="311"/>
      <c r="BDS46" s="311"/>
      <c r="BDT46" s="311"/>
      <c r="BDU46" s="311"/>
      <c r="BDV46" s="311"/>
      <c r="BDW46" s="311"/>
      <c r="BDX46" s="311"/>
      <c r="BDY46" s="311"/>
      <c r="BDZ46" s="311"/>
      <c r="BEA46" s="311"/>
      <c r="BEB46" s="311"/>
      <c r="BEC46" s="311"/>
      <c r="BED46" s="311"/>
      <c r="BEE46" s="311"/>
      <c r="BEF46" s="311"/>
      <c r="BEG46" s="311"/>
      <c r="BEH46" s="311"/>
      <c r="BEI46" s="311"/>
      <c r="BEJ46" s="311"/>
      <c r="BEK46" s="311"/>
      <c r="BEL46" s="311"/>
      <c r="BEM46" s="311"/>
      <c r="BEN46" s="311"/>
      <c r="BEO46" s="311"/>
      <c r="BEP46" s="311"/>
      <c r="BEQ46" s="311"/>
      <c r="BER46" s="311"/>
      <c r="BES46" s="311"/>
      <c r="BET46" s="311"/>
      <c r="BEU46" s="311"/>
      <c r="BEV46" s="311"/>
      <c r="BEW46" s="311"/>
      <c r="BEX46" s="311"/>
      <c r="BEY46" s="311"/>
      <c r="BEZ46" s="311"/>
      <c r="BFA46" s="311"/>
      <c r="BFB46" s="311"/>
      <c r="BFC46" s="311"/>
      <c r="BFD46" s="311"/>
      <c r="BFE46" s="311"/>
      <c r="BFF46" s="311"/>
      <c r="BFG46" s="311"/>
      <c r="BFH46" s="311"/>
      <c r="BFI46" s="311"/>
      <c r="BFJ46" s="311"/>
      <c r="BFK46" s="311"/>
      <c r="BFL46" s="311"/>
      <c r="BFM46" s="311"/>
      <c r="BFN46" s="311"/>
      <c r="BFO46" s="311"/>
      <c r="BFP46" s="311"/>
      <c r="BFQ46" s="311"/>
      <c r="BFR46" s="311"/>
      <c r="BFS46" s="311"/>
      <c r="BFT46" s="311"/>
      <c r="BFU46" s="311"/>
      <c r="BFV46" s="311"/>
      <c r="BFW46" s="311"/>
      <c r="BFX46" s="311"/>
      <c r="BFY46" s="311"/>
      <c r="BFZ46" s="311"/>
      <c r="BGA46" s="311"/>
      <c r="BGB46" s="311"/>
      <c r="BGC46" s="311"/>
      <c r="BGD46" s="311"/>
      <c r="BGE46" s="311"/>
      <c r="BGF46" s="311"/>
      <c r="BGG46" s="311"/>
      <c r="BGH46" s="311"/>
      <c r="BGI46" s="311"/>
      <c r="BGJ46" s="311"/>
      <c r="BGK46" s="311"/>
      <c r="BGL46" s="311"/>
      <c r="BGM46" s="311"/>
      <c r="BGN46" s="311"/>
      <c r="BGO46" s="311"/>
      <c r="BGP46" s="311"/>
      <c r="BGQ46" s="311"/>
      <c r="BGR46" s="311"/>
      <c r="BGS46" s="311"/>
      <c r="BGT46" s="311"/>
      <c r="BGU46" s="311"/>
      <c r="BGV46" s="311"/>
      <c r="BGW46" s="311"/>
      <c r="BGX46" s="311"/>
      <c r="BGY46" s="311"/>
      <c r="BGZ46" s="311"/>
      <c r="BHA46" s="311"/>
      <c r="BHB46" s="311"/>
      <c r="BHC46" s="311"/>
      <c r="BHD46" s="311"/>
      <c r="BHE46" s="311"/>
      <c r="BHF46" s="311"/>
      <c r="BHG46" s="311"/>
      <c r="BHH46" s="311"/>
      <c r="BHI46" s="311"/>
      <c r="BHJ46" s="311"/>
      <c r="BHK46" s="311"/>
      <c r="BHL46" s="311"/>
      <c r="BHM46" s="311"/>
      <c r="BHN46" s="311"/>
      <c r="BHO46" s="311"/>
      <c r="BHP46" s="311"/>
      <c r="BHQ46" s="311"/>
      <c r="BHR46" s="311"/>
      <c r="BHS46" s="311"/>
      <c r="BHT46" s="311"/>
      <c r="BHU46" s="311"/>
      <c r="BHV46" s="311"/>
      <c r="BHW46" s="311"/>
      <c r="BHX46" s="311"/>
      <c r="BHY46" s="311"/>
      <c r="BHZ46" s="311"/>
      <c r="BIA46" s="311"/>
      <c r="BIB46" s="311"/>
      <c r="BIC46" s="311"/>
      <c r="BID46" s="311"/>
      <c r="BIE46" s="311"/>
      <c r="BIF46" s="311"/>
      <c r="BIG46" s="311"/>
      <c r="BIH46" s="311"/>
      <c r="BII46" s="311"/>
      <c r="BIJ46" s="311"/>
      <c r="BIK46" s="311"/>
      <c r="BIL46" s="311"/>
      <c r="BIM46" s="311"/>
      <c r="BIN46" s="311"/>
      <c r="BIO46" s="311"/>
      <c r="BIP46" s="311"/>
      <c r="BIQ46" s="311"/>
      <c r="BIR46" s="311"/>
      <c r="BIS46" s="311"/>
      <c r="BIT46" s="311"/>
      <c r="BIU46" s="311"/>
      <c r="BIV46" s="311"/>
      <c r="BIW46" s="311"/>
      <c r="BIX46" s="311"/>
      <c r="BIY46" s="311"/>
      <c r="BIZ46" s="311"/>
      <c r="BJA46" s="311"/>
      <c r="BJB46" s="311"/>
      <c r="BJC46" s="311"/>
      <c r="BJD46" s="311"/>
      <c r="BJE46" s="311"/>
      <c r="BJF46" s="311"/>
      <c r="BJG46" s="311"/>
      <c r="BJH46" s="311"/>
      <c r="BJI46" s="311"/>
      <c r="BJJ46" s="311"/>
      <c r="BJK46" s="311"/>
      <c r="BJL46" s="311"/>
      <c r="BJM46" s="311"/>
      <c r="BJN46" s="311"/>
      <c r="BJO46" s="311"/>
      <c r="BJP46" s="311"/>
      <c r="BJQ46" s="311"/>
      <c r="BJR46" s="311"/>
      <c r="BJS46" s="311"/>
      <c r="BJT46" s="311"/>
      <c r="BJU46" s="311"/>
      <c r="BJV46" s="311"/>
      <c r="BJW46" s="311"/>
      <c r="BJX46" s="311"/>
      <c r="BJY46" s="311"/>
      <c r="BJZ46" s="311"/>
      <c r="BKA46" s="311"/>
      <c r="BKB46" s="311"/>
      <c r="BKC46" s="311"/>
      <c r="BKD46" s="311"/>
      <c r="BKE46" s="311"/>
      <c r="BKF46" s="311"/>
      <c r="BKG46" s="311"/>
      <c r="BKH46" s="311"/>
      <c r="BKI46" s="311"/>
      <c r="BKJ46" s="311"/>
      <c r="BKK46" s="311"/>
      <c r="BKL46" s="311"/>
      <c r="BKM46" s="311"/>
      <c r="BKN46" s="311"/>
      <c r="BKO46" s="311"/>
      <c r="BKP46" s="311"/>
      <c r="BKQ46" s="311"/>
      <c r="BKR46" s="311"/>
      <c r="BKS46" s="311"/>
      <c r="BKT46" s="311"/>
      <c r="BKU46" s="311"/>
      <c r="BKV46" s="311"/>
      <c r="BKW46" s="311"/>
      <c r="BKX46" s="311"/>
      <c r="BKY46" s="311"/>
      <c r="BKZ46" s="311"/>
      <c r="BLA46" s="311"/>
      <c r="BLB46" s="311"/>
      <c r="BLC46" s="311"/>
      <c r="BLD46" s="311"/>
      <c r="BLE46" s="311"/>
      <c r="BLF46" s="311"/>
      <c r="BLG46" s="311"/>
      <c r="BLH46" s="311"/>
      <c r="BLI46" s="311"/>
      <c r="BLJ46" s="311"/>
      <c r="BLK46" s="311"/>
      <c r="BLL46" s="311"/>
      <c r="BLM46" s="311"/>
      <c r="BLN46" s="311"/>
      <c r="BLO46" s="311"/>
      <c r="BLP46" s="311"/>
      <c r="BLQ46" s="311"/>
      <c r="BLR46" s="311"/>
      <c r="BLS46" s="311"/>
      <c r="BLT46" s="311"/>
      <c r="BLU46" s="311"/>
      <c r="BLV46" s="311"/>
      <c r="BLW46" s="311"/>
      <c r="BLX46" s="311"/>
      <c r="BLY46" s="311"/>
      <c r="BLZ46" s="311"/>
      <c r="BMA46" s="311"/>
      <c r="BMB46" s="311"/>
      <c r="BMC46" s="311"/>
      <c r="BMD46" s="311"/>
      <c r="BME46" s="311"/>
      <c r="BMF46" s="311"/>
      <c r="BMG46" s="311"/>
      <c r="BMH46" s="311"/>
      <c r="BMI46" s="311"/>
      <c r="BMJ46" s="311"/>
      <c r="BMK46" s="311"/>
      <c r="BML46" s="311"/>
      <c r="BMM46" s="311"/>
      <c r="BMN46" s="311"/>
      <c r="BMO46" s="311"/>
      <c r="BMP46" s="311"/>
      <c r="BMQ46" s="311"/>
      <c r="BMR46" s="311"/>
      <c r="BMS46" s="311"/>
      <c r="BMT46" s="311"/>
      <c r="BMU46" s="311"/>
      <c r="BMV46" s="311"/>
      <c r="BMW46" s="311"/>
      <c r="BMX46" s="311"/>
      <c r="BMY46" s="311"/>
      <c r="BMZ46" s="311"/>
      <c r="BNA46" s="311"/>
      <c r="BNB46" s="311"/>
      <c r="BNC46" s="311"/>
      <c r="BND46" s="311"/>
      <c r="BNE46" s="311"/>
      <c r="BNF46" s="311"/>
      <c r="BNG46" s="311"/>
      <c r="BNH46" s="311"/>
      <c r="BNI46" s="311"/>
      <c r="BNJ46" s="311"/>
      <c r="BNK46" s="311"/>
      <c r="BNL46" s="311"/>
      <c r="BNM46" s="311"/>
      <c r="BNN46" s="311"/>
      <c r="BNO46" s="311"/>
      <c r="BNP46" s="311"/>
      <c r="BNQ46" s="311"/>
      <c r="BNR46" s="311"/>
      <c r="BNS46" s="311"/>
      <c r="BNT46" s="311"/>
      <c r="BNU46" s="311"/>
      <c r="BNV46" s="311"/>
      <c r="BNW46" s="311"/>
      <c r="BNX46" s="311"/>
      <c r="BNY46" s="311"/>
      <c r="BNZ46" s="311"/>
      <c r="BOA46" s="311"/>
      <c r="BOB46" s="311"/>
      <c r="BOC46" s="311"/>
      <c r="BOD46" s="311"/>
      <c r="BOE46" s="311"/>
      <c r="BOF46" s="311"/>
      <c r="BOG46" s="311"/>
      <c r="BOH46" s="311"/>
      <c r="BOI46" s="311"/>
      <c r="BOJ46" s="311"/>
      <c r="BOK46" s="311"/>
      <c r="BOL46" s="311"/>
      <c r="BOM46" s="311"/>
      <c r="BON46" s="311"/>
      <c r="BOO46" s="311"/>
      <c r="BOP46" s="311"/>
      <c r="BOQ46" s="311"/>
      <c r="BOR46" s="311"/>
      <c r="BOS46" s="311"/>
      <c r="BOT46" s="311"/>
      <c r="BOU46" s="311"/>
      <c r="BOV46" s="311"/>
      <c r="BOW46" s="311"/>
      <c r="BOX46" s="311"/>
      <c r="BOY46" s="311"/>
      <c r="BOZ46" s="311"/>
      <c r="BPA46" s="311"/>
      <c r="BPB46" s="311"/>
      <c r="BPC46" s="311"/>
      <c r="BPD46" s="311"/>
      <c r="BPE46" s="311"/>
      <c r="BPF46" s="311"/>
      <c r="BPG46" s="311"/>
      <c r="BPH46" s="311"/>
      <c r="BPI46" s="311"/>
      <c r="BPJ46" s="311"/>
      <c r="BPK46" s="311"/>
      <c r="BPL46" s="311"/>
      <c r="BPM46" s="311"/>
      <c r="BPN46" s="311"/>
      <c r="BPO46" s="311"/>
      <c r="BPP46" s="311"/>
      <c r="BPQ46" s="311"/>
      <c r="BPR46" s="311"/>
      <c r="BPS46" s="311"/>
      <c r="BPT46" s="311"/>
      <c r="BPU46" s="311"/>
      <c r="BPV46" s="311"/>
      <c r="BPW46" s="311"/>
      <c r="BPX46" s="311"/>
      <c r="BPY46" s="311"/>
      <c r="BPZ46" s="311"/>
      <c r="BQA46" s="311"/>
      <c r="BQB46" s="311"/>
      <c r="BQC46" s="311"/>
      <c r="BQD46" s="311"/>
      <c r="BQE46" s="311"/>
      <c r="BQF46" s="311"/>
      <c r="BQG46" s="311"/>
      <c r="BQH46" s="311"/>
      <c r="BQI46" s="311"/>
      <c r="BQJ46" s="311"/>
      <c r="BQK46" s="311"/>
      <c r="BQL46" s="311"/>
      <c r="BQM46" s="311"/>
      <c r="BQN46" s="311"/>
      <c r="BQO46" s="311"/>
      <c r="BQP46" s="311"/>
      <c r="BQQ46" s="311"/>
      <c r="BQR46" s="311"/>
      <c r="BQS46" s="311"/>
      <c r="BQT46" s="311"/>
      <c r="BQU46" s="311"/>
      <c r="BQV46" s="311"/>
      <c r="BQW46" s="311"/>
      <c r="BQX46" s="311"/>
      <c r="BQY46" s="311"/>
      <c r="BQZ46" s="311"/>
      <c r="BRA46" s="311"/>
      <c r="BRB46" s="311"/>
      <c r="BRC46" s="311"/>
      <c r="BRD46" s="311"/>
      <c r="BRE46" s="311"/>
      <c r="BRF46" s="311"/>
      <c r="BRG46" s="311"/>
      <c r="BRH46" s="311"/>
      <c r="BRI46" s="311"/>
      <c r="BRJ46" s="311"/>
      <c r="BRK46" s="311"/>
      <c r="BRL46" s="311"/>
      <c r="BRM46" s="311"/>
      <c r="BRN46" s="311"/>
      <c r="BRO46" s="311"/>
      <c r="BRP46" s="311"/>
      <c r="BRQ46" s="311"/>
      <c r="BRR46" s="311"/>
      <c r="BRS46" s="311"/>
      <c r="BRT46" s="311"/>
      <c r="BRU46" s="311"/>
      <c r="BRV46" s="311"/>
      <c r="BRW46" s="311"/>
      <c r="BRX46" s="311"/>
      <c r="BRY46" s="311"/>
      <c r="BRZ46" s="311"/>
      <c r="BSA46" s="311"/>
      <c r="BSB46" s="311"/>
      <c r="BSC46" s="311"/>
      <c r="BSD46" s="311"/>
      <c r="BSE46" s="311"/>
      <c r="BSF46" s="311"/>
      <c r="BSG46" s="311"/>
      <c r="BSH46" s="311"/>
      <c r="BSI46" s="311"/>
      <c r="BSJ46" s="311"/>
      <c r="BSK46" s="311"/>
      <c r="BSL46" s="311"/>
      <c r="BSM46" s="311"/>
      <c r="BSN46" s="311"/>
      <c r="BSO46" s="311"/>
      <c r="BSP46" s="311"/>
      <c r="BSQ46" s="311"/>
      <c r="BSR46" s="311"/>
      <c r="BSS46" s="311"/>
      <c r="BST46" s="311"/>
      <c r="BSU46" s="311"/>
      <c r="BSV46" s="311"/>
      <c r="BSW46" s="311"/>
      <c r="BSX46" s="311"/>
      <c r="BSY46" s="311"/>
      <c r="BSZ46" s="311"/>
      <c r="BTA46" s="311"/>
      <c r="BTB46" s="311"/>
      <c r="BTC46" s="311"/>
      <c r="BTD46" s="311"/>
      <c r="BTE46" s="311"/>
      <c r="BTF46" s="311"/>
      <c r="BTG46" s="311"/>
      <c r="BTH46" s="311"/>
      <c r="BTI46" s="311"/>
      <c r="BTJ46" s="311"/>
      <c r="BTK46" s="311"/>
      <c r="BTL46" s="311"/>
      <c r="BTM46" s="311"/>
      <c r="BTN46" s="311"/>
      <c r="BTO46" s="311"/>
      <c r="BTP46" s="311"/>
      <c r="BTQ46" s="311"/>
      <c r="BTR46" s="311"/>
      <c r="BTS46" s="311"/>
      <c r="BTT46" s="311"/>
      <c r="BTU46" s="311"/>
      <c r="BTV46" s="311"/>
      <c r="BTW46" s="311"/>
      <c r="BTX46" s="311"/>
      <c r="BTY46" s="311"/>
      <c r="BTZ46" s="311"/>
      <c r="BUA46" s="311"/>
      <c r="BUB46" s="311"/>
      <c r="BUC46" s="311"/>
      <c r="BUD46" s="311"/>
      <c r="BUE46" s="311"/>
      <c r="BUF46" s="311"/>
      <c r="BUG46" s="311"/>
      <c r="BUH46" s="311"/>
      <c r="BUI46" s="311"/>
      <c r="BUJ46" s="311"/>
      <c r="BUK46" s="311"/>
      <c r="BUL46" s="311"/>
      <c r="BUM46" s="311"/>
      <c r="BUN46" s="311"/>
      <c r="BUO46" s="311"/>
      <c r="BUP46" s="311"/>
      <c r="BUQ46" s="311"/>
      <c r="BUR46" s="311"/>
      <c r="BUS46" s="311"/>
      <c r="BUT46" s="311"/>
      <c r="BUU46" s="311"/>
      <c r="BUV46" s="311"/>
      <c r="BUW46" s="311"/>
      <c r="BUX46" s="311"/>
      <c r="BUY46" s="311"/>
      <c r="BUZ46" s="311"/>
      <c r="BVA46" s="311"/>
      <c r="BVB46" s="311"/>
      <c r="BVC46" s="311"/>
      <c r="BVD46" s="311"/>
      <c r="BVE46" s="311"/>
      <c r="BVF46" s="311"/>
      <c r="BVG46" s="311"/>
      <c r="BVH46" s="311"/>
      <c r="BVI46" s="311"/>
      <c r="BVJ46" s="311"/>
      <c r="BVK46" s="311"/>
      <c r="BVL46" s="311"/>
      <c r="BVM46" s="311"/>
      <c r="BVN46" s="311"/>
      <c r="BVO46" s="311"/>
      <c r="BVP46" s="311"/>
      <c r="BVQ46" s="311"/>
      <c r="BVR46" s="311"/>
      <c r="BVS46" s="311"/>
      <c r="BVT46" s="311"/>
      <c r="BVU46" s="311"/>
      <c r="BVV46" s="311"/>
      <c r="BVW46" s="311"/>
      <c r="BVX46" s="311"/>
      <c r="BVY46" s="311"/>
      <c r="BVZ46" s="311"/>
      <c r="BWA46" s="311"/>
      <c r="BWB46" s="311"/>
      <c r="BWC46" s="311"/>
      <c r="BWD46" s="311"/>
      <c r="BWE46" s="311"/>
      <c r="BWF46" s="311"/>
      <c r="BWG46" s="311"/>
      <c r="BWH46" s="311"/>
      <c r="BWI46" s="311"/>
      <c r="BWJ46" s="311"/>
      <c r="BWK46" s="311"/>
      <c r="BWL46" s="311"/>
      <c r="BWM46" s="311"/>
      <c r="BWN46" s="311"/>
      <c r="BWO46" s="311"/>
      <c r="BWP46" s="311"/>
      <c r="BWQ46" s="311"/>
      <c r="BWR46" s="311"/>
      <c r="BWS46" s="311"/>
      <c r="BWT46" s="311"/>
      <c r="BWU46" s="311"/>
      <c r="BWV46" s="311"/>
      <c r="BWW46" s="311"/>
      <c r="BWX46" s="311"/>
      <c r="BWY46" s="311"/>
      <c r="BWZ46" s="311"/>
      <c r="BXA46" s="311"/>
      <c r="BXB46" s="311"/>
      <c r="BXC46" s="311"/>
      <c r="BXD46" s="311"/>
      <c r="BXE46" s="311"/>
      <c r="BXF46" s="311"/>
      <c r="BXG46" s="311"/>
      <c r="BXH46" s="311"/>
      <c r="BXI46" s="311"/>
      <c r="BXJ46" s="311"/>
      <c r="BXK46" s="311"/>
      <c r="BXL46" s="311"/>
      <c r="BXM46" s="311"/>
      <c r="BXN46" s="311"/>
      <c r="BXO46" s="311"/>
      <c r="BXP46" s="311"/>
      <c r="BXQ46" s="311"/>
      <c r="BXR46" s="311"/>
      <c r="BXS46" s="311"/>
      <c r="BXT46" s="311"/>
      <c r="BXU46" s="311"/>
      <c r="BXV46" s="311"/>
      <c r="BXW46" s="311"/>
      <c r="BXX46" s="311"/>
      <c r="BXY46" s="311"/>
      <c r="BXZ46" s="311"/>
      <c r="BYA46" s="311"/>
      <c r="BYB46" s="311"/>
      <c r="BYC46" s="311"/>
      <c r="BYD46" s="311"/>
      <c r="BYE46" s="311"/>
      <c r="BYF46" s="311"/>
      <c r="BYG46" s="311"/>
      <c r="BYH46" s="311"/>
      <c r="BYI46" s="311"/>
      <c r="BYJ46" s="311"/>
      <c r="BYK46" s="311"/>
      <c r="BYL46" s="311"/>
      <c r="BYM46" s="311"/>
      <c r="BYN46" s="311"/>
      <c r="BYO46" s="311"/>
      <c r="BYP46" s="311"/>
      <c r="BYQ46" s="311"/>
      <c r="BYR46" s="311"/>
      <c r="BYS46" s="311"/>
      <c r="BYT46" s="311"/>
      <c r="BYU46" s="311"/>
      <c r="BYV46" s="311"/>
      <c r="BYW46" s="311"/>
      <c r="BYX46" s="311"/>
      <c r="BYY46" s="311"/>
      <c r="BYZ46" s="311"/>
      <c r="BZA46" s="311"/>
      <c r="BZB46" s="311"/>
      <c r="BZC46" s="311"/>
      <c r="BZD46" s="311"/>
      <c r="BZE46" s="311"/>
      <c r="BZF46" s="311"/>
      <c r="BZG46" s="311"/>
      <c r="BZH46" s="311"/>
      <c r="BZI46" s="311"/>
      <c r="BZJ46" s="311"/>
      <c r="BZK46" s="311"/>
      <c r="BZL46" s="311"/>
      <c r="BZM46" s="311"/>
      <c r="BZN46" s="311"/>
      <c r="BZO46" s="311"/>
      <c r="BZP46" s="311"/>
      <c r="BZQ46" s="311"/>
      <c r="BZR46" s="311"/>
      <c r="BZS46" s="311"/>
      <c r="BZT46" s="311"/>
      <c r="BZU46" s="311"/>
      <c r="BZV46" s="311"/>
      <c r="BZW46" s="311"/>
      <c r="BZX46" s="311"/>
      <c r="BZY46" s="311"/>
      <c r="BZZ46" s="311"/>
      <c r="CAA46" s="311"/>
      <c r="CAB46" s="311"/>
      <c r="CAC46" s="311"/>
      <c r="CAD46" s="311"/>
      <c r="CAE46" s="311"/>
      <c r="CAF46" s="311"/>
      <c r="CAG46" s="311"/>
      <c r="CAH46" s="311"/>
      <c r="CAI46" s="311"/>
      <c r="CAJ46" s="311"/>
      <c r="CAK46" s="311"/>
      <c r="CAL46" s="311"/>
      <c r="CAM46" s="311"/>
      <c r="CAN46" s="311"/>
      <c r="CAO46" s="311"/>
      <c r="CAP46" s="311"/>
      <c r="CAQ46" s="311"/>
      <c r="CAR46" s="311"/>
      <c r="CAS46" s="311"/>
      <c r="CAT46" s="311"/>
      <c r="CAU46" s="311"/>
      <c r="CAV46" s="311"/>
      <c r="CAW46" s="311"/>
      <c r="CAX46" s="311"/>
      <c r="CAY46" s="311"/>
      <c r="CAZ46" s="311"/>
      <c r="CBA46" s="311"/>
      <c r="CBB46" s="311"/>
      <c r="CBC46" s="311"/>
      <c r="CBD46" s="311"/>
      <c r="CBE46" s="311"/>
      <c r="CBF46" s="311"/>
      <c r="CBG46" s="311"/>
      <c r="CBH46" s="311"/>
      <c r="CBI46" s="311"/>
      <c r="CBJ46" s="311"/>
      <c r="CBK46" s="311"/>
      <c r="CBL46" s="311"/>
      <c r="CBM46" s="311"/>
      <c r="CBN46" s="311"/>
      <c r="CBO46" s="311"/>
      <c r="CBP46" s="311"/>
      <c r="CBQ46" s="311"/>
      <c r="CBR46" s="311"/>
      <c r="CBS46" s="311"/>
      <c r="CBT46" s="311"/>
      <c r="CBU46" s="311"/>
      <c r="CBV46" s="311"/>
      <c r="CBW46" s="311"/>
      <c r="CBX46" s="311"/>
      <c r="CBY46" s="311"/>
      <c r="CBZ46" s="311"/>
      <c r="CCA46" s="311"/>
      <c r="CCB46" s="311"/>
      <c r="CCC46" s="311"/>
      <c r="CCD46" s="311"/>
      <c r="CCE46" s="311"/>
      <c r="CCF46" s="311"/>
      <c r="CCG46" s="311"/>
      <c r="CCH46" s="311"/>
      <c r="CCI46" s="311"/>
      <c r="CCJ46" s="311"/>
      <c r="CCK46" s="311"/>
      <c r="CCL46" s="311"/>
      <c r="CCM46" s="311"/>
      <c r="CCN46" s="311"/>
      <c r="CCO46" s="311"/>
      <c r="CCP46" s="311"/>
      <c r="CCQ46" s="311"/>
      <c r="CCR46" s="311"/>
      <c r="CCS46" s="311"/>
      <c r="CCT46" s="311"/>
      <c r="CCU46" s="311"/>
      <c r="CCV46" s="311"/>
      <c r="CCW46" s="311"/>
      <c r="CCX46" s="311"/>
      <c r="CCY46" s="311"/>
      <c r="CCZ46" s="311"/>
      <c r="CDA46" s="311"/>
      <c r="CDB46" s="311"/>
      <c r="CDC46" s="311"/>
      <c r="CDD46" s="311"/>
      <c r="CDE46" s="311"/>
      <c r="CDF46" s="311"/>
      <c r="CDG46" s="311"/>
      <c r="CDH46" s="311"/>
      <c r="CDI46" s="311"/>
      <c r="CDJ46" s="311"/>
      <c r="CDK46" s="311"/>
      <c r="CDL46" s="311"/>
      <c r="CDM46" s="311"/>
      <c r="CDN46" s="311"/>
      <c r="CDO46" s="311"/>
      <c r="CDP46" s="311"/>
      <c r="CDQ46" s="311"/>
      <c r="CDR46" s="311"/>
      <c r="CDS46" s="311"/>
      <c r="CDT46" s="311"/>
      <c r="CDU46" s="311"/>
      <c r="CDV46" s="311"/>
      <c r="CDW46" s="311"/>
      <c r="CDX46" s="311"/>
      <c r="CDY46" s="311"/>
      <c r="CDZ46" s="311"/>
      <c r="CEA46" s="311"/>
      <c r="CEB46" s="311"/>
      <c r="CEC46" s="311"/>
      <c r="CED46" s="311"/>
      <c r="CEE46" s="311"/>
      <c r="CEF46" s="311"/>
      <c r="CEG46" s="311"/>
      <c r="CEH46" s="311"/>
      <c r="CEI46" s="311"/>
      <c r="CEJ46" s="311"/>
      <c r="CEK46" s="311"/>
      <c r="CEL46" s="311"/>
      <c r="CEM46" s="311"/>
      <c r="CEN46" s="311"/>
      <c r="CEO46" s="311"/>
      <c r="CEP46" s="311"/>
      <c r="CEQ46" s="311"/>
      <c r="CER46" s="311"/>
      <c r="CES46" s="311"/>
      <c r="CET46" s="311"/>
      <c r="CEU46" s="311"/>
      <c r="CEV46" s="311"/>
      <c r="CEW46" s="311"/>
      <c r="CEX46" s="311"/>
      <c r="CEY46" s="311"/>
      <c r="CEZ46" s="311"/>
      <c r="CFA46" s="311"/>
      <c r="CFB46" s="311"/>
      <c r="CFC46" s="311"/>
      <c r="CFD46" s="311"/>
      <c r="CFE46" s="311"/>
      <c r="CFF46" s="311"/>
      <c r="CFG46" s="311"/>
      <c r="CFH46" s="311"/>
      <c r="CFI46" s="311"/>
      <c r="CFJ46" s="311"/>
      <c r="CFK46" s="311"/>
      <c r="CFL46" s="311"/>
      <c r="CFM46" s="311"/>
      <c r="CFN46" s="311"/>
      <c r="CFO46" s="311"/>
      <c r="CFP46" s="311"/>
      <c r="CFQ46" s="311"/>
      <c r="CFR46" s="311"/>
      <c r="CFS46" s="311"/>
      <c r="CFT46" s="311"/>
      <c r="CFU46" s="311"/>
      <c r="CFV46" s="311"/>
      <c r="CFW46" s="311"/>
      <c r="CFX46" s="311"/>
      <c r="CFY46" s="311"/>
      <c r="CFZ46" s="311"/>
      <c r="CGA46" s="311"/>
      <c r="CGB46" s="311"/>
      <c r="CGC46" s="311"/>
      <c r="CGD46" s="311"/>
      <c r="CGE46" s="311"/>
      <c r="CGF46" s="311"/>
      <c r="CGG46" s="311"/>
      <c r="CGH46" s="311"/>
      <c r="CGI46" s="311"/>
      <c r="CGJ46" s="311"/>
      <c r="CGK46" s="311"/>
      <c r="CGL46" s="311"/>
      <c r="CGM46" s="311"/>
      <c r="CGN46" s="311"/>
      <c r="CGO46" s="311"/>
      <c r="CGP46" s="311"/>
      <c r="CGQ46" s="311"/>
      <c r="CGR46" s="311"/>
      <c r="CGS46" s="311"/>
      <c r="CGT46" s="311"/>
      <c r="CGU46" s="311"/>
      <c r="CGV46" s="311"/>
      <c r="CGW46" s="311"/>
      <c r="CGX46" s="311"/>
      <c r="CGY46" s="311"/>
      <c r="CGZ46" s="311"/>
      <c r="CHA46" s="311"/>
      <c r="CHB46" s="311"/>
      <c r="CHC46" s="311"/>
      <c r="CHD46" s="311"/>
      <c r="CHE46" s="311"/>
      <c r="CHF46" s="311"/>
      <c r="CHG46" s="311"/>
      <c r="CHH46" s="311"/>
      <c r="CHI46" s="311"/>
      <c r="CHJ46" s="311"/>
      <c r="CHK46" s="311"/>
      <c r="CHL46" s="311"/>
      <c r="CHM46" s="311"/>
      <c r="CHN46" s="311"/>
      <c r="CHO46" s="311"/>
      <c r="CHP46" s="311"/>
      <c r="CHQ46" s="311"/>
      <c r="CHR46" s="311"/>
      <c r="CHS46" s="311"/>
      <c r="CHT46" s="311"/>
      <c r="CHU46" s="311"/>
      <c r="CHV46" s="311"/>
      <c r="CHW46" s="311"/>
      <c r="CHX46" s="311"/>
      <c r="CHY46" s="311"/>
      <c r="CHZ46" s="311"/>
      <c r="CIA46" s="311"/>
      <c r="CIB46" s="311"/>
      <c r="CIC46" s="311"/>
      <c r="CID46" s="311"/>
      <c r="CIE46" s="311"/>
      <c r="CIF46" s="311"/>
      <c r="CIG46" s="311"/>
      <c r="CIH46" s="311"/>
      <c r="CII46" s="311"/>
      <c r="CIJ46" s="311"/>
      <c r="CIK46" s="311"/>
      <c r="CIL46" s="311"/>
      <c r="CIM46" s="311"/>
      <c r="CIN46" s="311"/>
      <c r="CIO46" s="311"/>
      <c r="CIP46" s="311"/>
      <c r="CIQ46" s="311"/>
      <c r="CIR46" s="311"/>
      <c r="CIS46" s="311"/>
      <c r="CIT46" s="311"/>
      <c r="CIU46" s="311"/>
      <c r="CIV46" s="311"/>
      <c r="CIW46" s="311"/>
      <c r="CIX46" s="311"/>
      <c r="CIY46" s="311"/>
      <c r="CIZ46" s="311"/>
      <c r="CJA46" s="311"/>
      <c r="CJB46" s="311"/>
      <c r="CJC46" s="311"/>
      <c r="CJD46" s="311"/>
      <c r="CJE46" s="311"/>
      <c r="CJF46" s="311"/>
      <c r="CJG46" s="311"/>
      <c r="CJH46" s="311"/>
      <c r="CJI46" s="311"/>
      <c r="CJJ46" s="311"/>
      <c r="CJK46" s="311"/>
      <c r="CJL46" s="311"/>
      <c r="CJM46" s="311"/>
      <c r="CJN46" s="311"/>
      <c r="CJO46" s="311"/>
      <c r="CJP46" s="311"/>
      <c r="CJQ46" s="311"/>
      <c r="CJR46" s="311"/>
      <c r="CJS46" s="311"/>
      <c r="CJT46" s="311"/>
      <c r="CJU46" s="311"/>
      <c r="CJV46" s="311"/>
      <c r="CJW46" s="311"/>
      <c r="CJX46" s="311"/>
      <c r="CJY46" s="311"/>
      <c r="CJZ46" s="311"/>
      <c r="CKA46" s="311"/>
      <c r="CKB46" s="311"/>
      <c r="CKC46" s="311"/>
      <c r="CKD46" s="311"/>
      <c r="CKE46" s="311"/>
      <c r="CKF46" s="311"/>
      <c r="CKG46" s="311"/>
      <c r="CKH46" s="311"/>
      <c r="CKI46" s="311"/>
      <c r="CKJ46" s="311"/>
      <c r="CKK46" s="311"/>
      <c r="CKL46" s="311"/>
      <c r="CKM46" s="311"/>
      <c r="CKN46" s="311"/>
      <c r="CKO46" s="311"/>
      <c r="CKP46" s="311"/>
      <c r="CKQ46" s="311"/>
      <c r="CKR46" s="311"/>
      <c r="CKS46" s="311"/>
      <c r="CKT46" s="311"/>
      <c r="CKU46" s="311"/>
      <c r="CKV46" s="311"/>
      <c r="CKW46" s="311"/>
      <c r="CKX46" s="311"/>
      <c r="CKY46" s="311"/>
      <c r="CKZ46" s="311"/>
      <c r="CLA46" s="311"/>
      <c r="CLB46" s="311"/>
      <c r="CLC46" s="311"/>
      <c r="CLD46" s="311"/>
      <c r="CLE46" s="311"/>
      <c r="CLF46" s="311"/>
      <c r="CLG46" s="311"/>
      <c r="CLH46" s="311"/>
      <c r="CLI46" s="311"/>
      <c r="CLJ46" s="311"/>
      <c r="CLK46" s="311"/>
      <c r="CLL46" s="311"/>
      <c r="CLM46" s="311"/>
      <c r="CLN46" s="311"/>
      <c r="CLO46" s="311"/>
      <c r="CLP46" s="311"/>
      <c r="CLQ46" s="311"/>
      <c r="CLR46" s="311"/>
      <c r="CLS46" s="311"/>
      <c r="CLT46" s="311"/>
      <c r="CLU46" s="311"/>
      <c r="CLV46" s="311"/>
      <c r="CLW46" s="311"/>
      <c r="CLX46" s="311"/>
      <c r="CLY46" s="311"/>
      <c r="CLZ46" s="311"/>
      <c r="CMA46" s="311"/>
      <c r="CMB46" s="311"/>
      <c r="CMC46" s="311"/>
      <c r="CMD46" s="311"/>
      <c r="CME46" s="311"/>
      <c r="CMF46" s="311"/>
      <c r="CMG46" s="311"/>
      <c r="CMH46" s="311"/>
      <c r="CMI46" s="311"/>
      <c r="CMJ46" s="311"/>
      <c r="CMK46" s="311"/>
      <c r="CML46" s="311"/>
      <c r="CMM46" s="311"/>
      <c r="CMN46" s="311"/>
      <c r="CMO46" s="311"/>
      <c r="CMP46" s="311"/>
      <c r="CMQ46" s="311"/>
      <c r="CMR46" s="311"/>
      <c r="CMS46" s="311"/>
      <c r="CMT46" s="311"/>
      <c r="CMU46" s="311"/>
      <c r="CMV46" s="311"/>
      <c r="CMW46" s="311"/>
      <c r="CMX46" s="311"/>
      <c r="CMY46" s="311"/>
      <c r="CMZ46" s="311"/>
      <c r="CNA46" s="311"/>
      <c r="CNB46" s="311"/>
      <c r="CNC46" s="311"/>
      <c r="CND46" s="311"/>
      <c r="CNE46" s="311"/>
      <c r="CNF46" s="311"/>
      <c r="CNG46" s="311"/>
      <c r="CNH46" s="311"/>
      <c r="CNI46" s="311"/>
      <c r="CNJ46" s="311"/>
      <c r="CNK46" s="311"/>
      <c r="CNL46" s="311"/>
      <c r="CNM46" s="311"/>
      <c r="CNN46" s="311"/>
      <c r="CNO46" s="311"/>
      <c r="CNP46" s="311"/>
      <c r="CNQ46" s="311"/>
      <c r="CNR46" s="311"/>
      <c r="CNS46" s="311"/>
      <c r="CNT46" s="311"/>
      <c r="CNU46" s="311"/>
      <c r="CNV46" s="311"/>
      <c r="CNW46" s="311"/>
      <c r="CNX46" s="311"/>
      <c r="CNY46" s="311"/>
      <c r="CNZ46" s="311"/>
      <c r="COA46" s="311"/>
      <c r="COB46" s="311"/>
      <c r="COC46" s="311"/>
      <c r="COD46" s="311"/>
      <c r="COE46" s="311"/>
      <c r="COF46" s="311"/>
      <c r="COG46" s="311"/>
      <c r="COH46" s="311"/>
      <c r="COI46" s="311"/>
      <c r="COJ46" s="311"/>
      <c r="COK46" s="311"/>
      <c r="COL46" s="311"/>
      <c r="COM46" s="311"/>
      <c r="CON46" s="311"/>
      <c r="COO46" s="311"/>
      <c r="COP46" s="311"/>
      <c r="COQ46" s="311"/>
      <c r="COR46" s="311"/>
      <c r="COS46" s="311"/>
      <c r="COT46" s="311"/>
      <c r="COU46" s="311"/>
      <c r="COV46" s="311"/>
      <c r="COW46" s="311"/>
      <c r="COX46" s="311"/>
      <c r="COY46" s="311"/>
      <c r="COZ46" s="311"/>
      <c r="CPA46" s="311"/>
      <c r="CPB46" s="311"/>
      <c r="CPC46" s="311"/>
      <c r="CPD46" s="311"/>
      <c r="CPE46" s="311"/>
      <c r="CPF46" s="311"/>
      <c r="CPG46" s="311"/>
      <c r="CPH46" s="311"/>
      <c r="CPI46" s="311"/>
      <c r="CPJ46" s="311"/>
      <c r="CPK46" s="311"/>
      <c r="CPL46" s="311"/>
      <c r="CPM46" s="311"/>
      <c r="CPN46" s="311"/>
      <c r="CPO46" s="311"/>
      <c r="CPP46" s="311"/>
      <c r="CPQ46" s="311"/>
      <c r="CPR46" s="311"/>
      <c r="CPS46" s="311"/>
      <c r="CPT46" s="311"/>
      <c r="CPU46" s="311"/>
      <c r="CPV46" s="311"/>
      <c r="CPW46" s="311"/>
      <c r="CPX46" s="311"/>
      <c r="CPY46" s="311"/>
      <c r="CPZ46" s="311"/>
      <c r="CQA46" s="311"/>
      <c r="CQB46" s="311"/>
      <c r="CQC46" s="311"/>
      <c r="CQD46" s="311"/>
      <c r="CQE46" s="311"/>
      <c r="CQF46" s="311"/>
      <c r="CQG46" s="311"/>
      <c r="CQH46" s="311"/>
      <c r="CQI46" s="311"/>
      <c r="CQJ46" s="311"/>
      <c r="CQK46" s="311"/>
      <c r="CQL46" s="311"/>
      <c r="CQM46" s="311"/>
      <c r="CQN46" s="311"/>
      <c r="CQO46" s="311"/>
      <c r="CQP46" s="311"/>
      <c r="CQQ46" s="311"/>
      <c r="CQR46" s="311"/>
      <c r="CQS46" s="311"/>
      <c r="CQT46" s="311"/>
      <c r="CQU46" s="311"/>
      <c r="CQV46" s="311"/>
      <c r="CQW46" s="311"/>
      <c r="CQX46" s="311"/>
      <c r="CQY46" s="311"/>
      <c r="CQZ46" s="311"/>
      <c r="CRA46" s="311"/>
      <c r="CRB46" s="311"/>
      <c r="CRC46" s="311"/>
      <c r="CRD46" s="311"/>
      <c r="CRE46" s="311"/>
      <c r="CRF46" s="311"/>
      <c r="CRG46" s="311"/>
      <c r="CRH46" s="311"/>
      <c r="CRI46" s="311"/>
      <c r="CRJ46" s="311"/>
      <c r="CRK46" s="311"/>
      <c r="CRL46" s="311"/>
      <c r="CRM46" s="311"/>
      <c r="CRN46" s="311"/>
      <c r="CRO46" s="311"/>
      <c r="CRP46" s="311"/>
      <c r="CRQ46" s="311"/>
      <c r="CRR46" s="311"/>
      <c r="CRS46" s="311"/>
      <c r="CRT46" s="311"/>
      <c r="CRU46" s="311"/>
      <c r="CRV46" s="311"/>
      <c r="CRW46" s="311"/>
      <c r="CRX46" s="311"/>
      <c r="CRY46" s="311"/>
      <c r="CRZ46" s="311"/>
      <c r="CSA46" s="311"/>
      <c r="CSB46" s="311"/>
      <c r="CSC46" s="311"/>
      <c r="CSD46" s="311"/>
      <c r="CSE46" s="311"/>
      <c r="CSF46" s="311"/>
      <c r="CSG46" s="311"/>
      <c r="CSH46" s="311"/>
      <c r="CSI46" s="311"/>
      <c r="CSJ46" s="311"/>
      <c r="CSK46" s="311"/>
      <c r="CSL46" s="311"/>
      <c r="CSM46" s="311"/>
      <c r="CSN46" s="311"/>
      <c r="CSO46" s="311"/>
      <c r="CSP46" s="311"/>
      <c r="CSQ46" s="311"/>
      <c r="CSR46" s="311"/>
      <c r="CSS46" s="311"/>
      <c r="CST46" s="311"/>
      <c r="CSU46" s="311"/>
      <c r="CSV46" s="311"/>
      <c r="CSW46" s="311"/>
      <c r="CSX46" s="311"/>
      <c r="CSY46" s="311"/>
      <c r="CSZ46" s="311"/>
      <c r="CTA46" s="311"/>
      <c r="CTB46" s="311"/>
      <c r="CTC46" s="311"/>
      <c r="CTD46" s="311"/>
      <c r="CTE46" s="311"/>
      <c r="CTF46" s="311"/>
      <c r="CTG46" s="311"/>
      <c r="CTH46" s="311"/>
      <c r="CTI46" s="311"/>
      <c r="CTJ46" s="311"/>
      <c r="CTK46" s="311"/>
      <c r="CTL46" s="311"/>
      <c r="CTM46" s="311"/>
      <c r="CTN46" s="311"/>
      <c r="CTO46" s="311"/>
      <c r="CTP46" s="311"/>
      <c r="CTQ46" s="311"/>
      <c r="CTR46" s="311"/>
      <c r="CTS46" s="311"/>
      <c r="CTT46" s="311"/>
      <c r="CTU46" s="311"/>
      <c r="CTV46" s="311"/>
      <c r="CTW46" s="311"/>
      <c r="CTX46" s="311"/>
      <c r="CTY46" s="311"/>
      <c r="CTZ46" s="311"/>
      <c r="CUA46" s="311"/>
      <c r="CUB46" s="311"/>
      <c r="CUC46" s="311"/>
      <c r="CUD46" s="311"/>
      <c r="CUE46" s="311"/>
      <c r="CUF46" s="311"/>
      <c r="CUG46" s="311"/>
      <c r="CUH46" s="311"/>
      <c r="CUI46" s="311"/>
      <c r="CUJ46" s="311"/>
      <c r="CUK46" s="311"/>
      <c r="CUL46" s="311"/>
      <c r="CUM46" s="311"/>
      <c r="CUN46" s="311"/>
      <c r="CUO46" s="311"/>
      <c r="CUP46" s="311"/>
      <c r="CUQ46" s="311"/>
      <c r="CUR46" s="311"/>
      <c r="CUS46" s="311"/>
      <c r="CUT46" s="311"/>
      <c r="CUU46" s="311"/>
      <c r="CUV46" s="311"/>
      <c r="CUW46" s="311"/>
      <c r="CUX46" s="311"/>
      <c r="CUY46" s="311"/>
      <c r="CUZ46" s="311"/>
      <c r="CVA46" s="311"/>
      <c r="CVB46" s="311"/>
      <c r="CVC46" s="311"/>
      <c r="CVD46" s="311"/>
      <c r="CVE46" s="311"/>
      <c r="CVF46" s="311"/>
      <c r="CVG46" s="311"/>
      <c r="CVH46" s="311"/>
      <c r="CVI46" s="311"/>
      <c r="CVJ46" s="311"/>
      <c r="CVK46" s="311"/>
      <c r="CVL46" s="311"/>
      <c r="CVM46" s="311"/>
      <c r="CVN46" s="311"/>
      <c r="CVO46" s="311"/>
      <c r="CVP46" s="311"/>
      <c r="CVQ46" s="311"/>
      <c r="CVR46" s="311"/>
      <c r="CVS46" s="311"/>
      <c r="CVT46" s="311"/>
      <c r="CVU46" s="311"/>
      <c r="CVV46" s="311"/>
      <c r="CVW46" s="311"/>
      <c r="CVX46" s="311"/>
      <c r="CVY46" s="311"/>
      <c r="CVZ46" s="311"/>
      <c r="CWA46" s="311"/>
      <c r="CWB46" s="311"/>
      <c r="CWC46" s="311"/>
      <c r="CWD46" s="311"/>
      <c r="CWE46" s="311"/>
      <c r="CWF46" s="311"/>
      <c r="CWG46" s="311"/>
      <c r="CWH46" s="311"/>
      <c r="CWI46" s="311"/>
      <c r="CWJ46" s="311"/>
      <c r="CWK46" s="311"/>
      <c r="CWL46" s="311"/>
      <c r="CWM46" s="311"/>
      <c r="CWN46" s="311"/>
      <c r="CWO46" s="311"/>
      <c r="CWP46" s="311"/>
      <c r="CWQ46" s="311"/>
      <c r="CWR46" s="311"/>
      <c r="CWS46" s="311"/>
      <c r="CWT46" s="311"/>
      <c r="CWU46" s="311"/>
      <c r="CWV46" s="311"/>
      <c r="CWW46" s="311"/>
      <c r="CWX46" s="311"/>
      <c r="CWY46" s="311"/>
      <c r="CWZ46" s="311"/>
      <c r="CXA46" s="311"/>
      <c r="CXB46" s="311"/>
      <c r="CXC46" s="311"/>
      <c r="CXD46" s="311"/>
      <c r="CXE46" s="311"/>
      <c r="CXF46" s="311"/>
      <c r="CXG46" s="311"/>
      <c r="CXH46" s="311"/>
      <c r="CXI46" s="311"/>
      <c r="CXJ46" s="311"/>
      <c r="CXK46" s="311"/>
      <c r="CXL46" s="311"/>
      <c r="CXM46" s="311"/>
      <c r="CXN46" s="311"/>
      <c r="CXO46" s="311"/>
      <c r="CXP46" s="311"/>
      <c r="CXQ46" s="311"/>
      <c r="CXR46" s="311"/>
      <c r="CXS46" s="311"/>
      <c r="CXT46" s="311"/>
      <c r="CXU46" s="311"/>
      <c r="CXV46" s="311"/>
      <c r="CXW46" s="311"/>
      <c r="CXX46" s="311"/>
      <c r="CXY46" s="311"/>
      <c r="CXZ46" s="311"/>
      <c r="CYA46" s="311"/>
      <c r="CYB46" s="311"/>
      <c r="CYC46" s="311"/>
      <c r="CYD46" s="311"/>
      <c r="CYE46" s="311"/>
      <c r="CYF46" s="311"/>
      <c r="CYG46" s="311"/>
      <c r="CYH46" s="311"/>
      <c r="CYI46" s="311"/>
      <c r="CYJ46" s="311"/>
      <c r="CYK46" s="311"/>
      <c r="CYL46" s="311"/>
      <c r="CYM46" s="311"/>
      <c r="CYN46" s="311"/>
      <c r="CYO46" s="311"/>
      <c r="CYP46" s="311"/>
      <c r="CYQ46" s="311"/>
      <c r="CYR46" s="311"/>
      <c r="CYS46" s="311"/>
      <c r="CYT46" s="311"/>
      <c r="CYU46" s="311"/>
      <c r="CYV46" s="311"/>
      <c r="CYW46" s="311"/>
      <c r="CYX46" s="311"/>
      <c r="CYY46" s="311"/>
      <c r="CYZ46" s="311"/>
      <c r="CZA46" s="311"/>
      <c r="CZB46" s="311"/>
      <c r="CZC46" s="311"/>
      <c r="CZD46" s="311"/>
      <c r="CZE46" s="311"/>
      <c r="CZF46" s="311"/>
      <c r="CZG46" s="311"/>
      <c r="CZH46" s="311"/>
      <c r="CZI46" s="311"/>
      <c r="CZJ46" s="311"/>
      <c r="CZK46" s="311"/>
      <c r="CZL46" s="311"/>
      <c r="CZM46" s="311"/>
      <c r="CZN46" s="311"/>
      <c r="CZO46" s="311"/>
      <c r="CZP46" s="311"/>
      <c r="CZQ46" s="311"/>
      <c r="CZR46" s="311"/>
      <c r="CZS46" s="311"/>
      <c r="CZT46" s="311"/>
      <c r="CZU46" s="311"/>
      <c r="CZV46" s="311"/>
      <c r="CZW46" s="311"/>
      <c r="CZX46" s="311"/>
      <c r="CZY46" s="311"/>
      <c r="CZZ46" s="311"/>
      <c r="DAA46" s="311"/>
      <c r="DAB46" s="311"/>
      <c r="DAC46" s="311"/>
      <c r="DAD46" s="311"/>
      <c r="DAE46" s="311"/>
      <c r="DAF46" s="311"/>
      <c r="DAG46" s="311"/>
      <c r="DAH46" s="311"/>
      <c r="DAI46" s="311"/>
      <c r="DAJ46" s="311"/>
      <c r="DAK46" s="311"/>
      <c r="DAL46" s="311"/>
      <c r="DAM46" s="311"/>
      <c r="DAN46" s="311"/>
      <c r="DAO46" s="311"/>
      <c r="DAP46" s="311"/>
      <c r="DAQ46" s="311"/>
      <c r="DAR46" s="311"/>
      <c r="DAS46" s="311"/>
      <c r="DAT46" s="311"/>
      <c r="DAU46" s="311"/>
      <c r="DAV46" s="311"/>
      <c r="DAW46" s="311"/>
      <c r="DAX46" s="311"/>
      <c r="DAY46" s="311"/>
      <c r="DAZ46" s="311"/>
      <c r="DBA46" s="311"/>
      <c r="DBB46" s="311"/>
      <c r="DBC46" s="311"/>
      <c r="DBD46" s="311"/>
      <c r="DBE46" s="311"/>
      <c r="DBF46" s="311"/>
      <c r="DBG46" s="311"/>
      <c r="DBH46" s="311"/>
      <c r="DBI46" s="311"/>
      <c r="DBJ46" s="311"/>
      <c r="DBK46" s="311"/>
      <c r="DBL46" s="311"/>
      <c r="DBM46" s="311"/>
      <c r="DBN46" s="311"/>
      <c r="DBO46" s="311"/>
      <c r="DBP46" s="311"/>
      <c r="DBQ46" s="311"/>
      <c r="DBR46" s="311"/>
      <c r="DBS46" s="311"/>
      <c r="DBT46" s="311"/>
      <c r="DBU46" s="311"/>
      <c r="DBV46" s="311"/>
      <c r="DBW46" s="311"/>
      <c r="DBX46" s="311"/>
      <c r="DBY46" s="311"/>
      <c r="DBZ46" s="311"/>
      <c r="DCA46" s="311"/>
      <c r="DCB46" s="311"/>
      <c r="DCC46" s="311"/>
      <c r="DCD46" s="311"/>
      <c r="DCE46" s="311"/>
      <c r="DCF46" s="311"/>
      <c r="DCG46" s="311"/>
      <c r="DCH46" s="311"/>
      <c r="DCI46" s="311"/>
      <c r="DCJ46" s="311"/>
      <c r="DCK46" s="311"/>
      <c r="DCL46" s="311"/>
      <c r="DCM46" s="311"/>
      <c r="DCN46" s="311"/>
      <c r="DCO46" s="311"/>
      <c r="DCP46" s="311"/>
      <c r="DCQ46" s="311"/>
      <c r="DCR46" s="311"/>
      <c r="DCS46" s="311"/>
      <c r="DCT46" s="311"/>
      <c r="DCU46" s="311"/>
      <c r="DCV46" s="311"/>
      <c r="DCW46" s="311"/>
      <c r="DCX46" s="311"/>
      <c r="DCY46" s="311"/>
      <c r="DCZ46" s="311"/>
      <c r="DDA46" s="311"/>
      <c r="DDB46" s="311"/>
      <c r="DDC46" s="311"/>
      <c r="DDD46" s="311"/>
      <c r="DDE46" s="311"/>
      <c r="DDF46" s="311"/>
      <c r="DDG46" s="311"/>
      <c r="DDH46" s="311"/>
      <c r="DDI46" s="311"/>
      <c r="DDJ46" s="311"/>
      <c r="DDK46" s="311"/>
      <c r="DDL46" s="311"/>
      <c r="DDM46" s="311"/>
      <c r="DDN46" s="311"/>
      <c r="DDO46" s="311"/>
      <c r="DDP46" s="311"/>
      <c r="DDQ46" s="311"/>
      <c r="DDR46" s="311"/>
      <c r="DDS46" s="311"/>
      <c r="DDT46" s="311"/>
      <c r="DDU46" s="311"/>
      <c r="DDV46" s="311"/>
      <c r="DDW46" s="311"/>
      <c r="DDX46" s="311"/>
      <c r="DDY46" s="311"/>
      <c r="DDZ46" s="311"/>
      <c r="DEA46" s="311"/>
      <c r="DEB46" s="311"/>
      <c r="DEC46" s="311"/>
      <c r="DED46" s="311"/>
      <c r="DEE46" s="311"/>
      <c r="DEF46" s="311"/>
      <c r="DEG46" s="311"/>
      <c r="DEH46" s="311"/>
      <c r="DEI46" s="311"/>
      <c r="DEJ46" s="311"/>
      <c r="DEK46" s="311"/>
      <c r="DEL46" s="311"/>
      <c r="DEM46" s="311"/>
      <c r="DEN46" s="311"/>
      <c r="DEO46" s="311"/>
      <c r="DEP46" s="311"/>
      <c r="DEQ46" s="311"/>
      <c r="DER46" s="311"/>
      <c r="DES46" s="311"/>
      <c r="DET46" s="311"/>
      <c r="DEU46" s="311"/>
      <c r="DEV46" s="311"/>
      <c r="DEW46" s="311"/>
      <c r="DEX46" s="311"/>
      <c r="DEY46" s="311"/>
      <c r="DEZ46" s="311"/>
      <c r="DFA46" s="311"/>
      <c r="DFB46" s="311"/>
      <c r="DFC46" s="311"/>
      <c r="DFD46" s="311"/>
      <c r="DFE46" s="311"/>
      <c r="DFF46" s="311"/>
      <c r="DFG46" s="311"/>
      <c r="DFH46" s="311"/>
      <c r="DFI46" s="311"/>
      <c r="DFJ46" s="311"/>
      <c r="DFK46" s="311"/>
      <c r="DFL46" s="311"/>
      <c r="DFM46" s="311"/>
      <c r="DFN46" s="311"/>
      <c r="DFO46" s="311"/>
      <c r="DFP46" s="311"/>
      <c r="DFQ46" s="311"/>
      <c r="DFR46" s="311"/>
      <c r="DFS46" s="311"/>
      <c r="DFT46" s="311"/>
      <c r="DFU46" s="311"/>
      <c r="DFV46" s="311"/>
      <c r="DFW46" s="311"/>
      <c r="DFX46" s="311"/>
      <c r="DFY46" s="311"/>
      <c r="DFZ46" s="311"/>
      <c r="DGA46" s="311"/>
      <c r="DGB46" s="311"/>
      <c r="DGC46" s="311"/>
      <c r="DGD46" s="311"/>
      <c r="DGE46" s="311"/>
      <c r="DGF46" s="311"/>
      <c r="DGG46" s="311"/>
      <c r="DGH46" s="311"/>
      <c r="DGI46" s="311"/>
      <c r="DGJ46" s="311"/>
      <c r="DGK46" s="311"/>
      <c r="DGL46" s="311"/>
      <c r="DGM46" s="311"/>
      <c r="DGN46" s="311"/>
      <c r="DGO46" s="311"/>
      <c r="DGP46" s="311"/>
      <c r="DGQ46" s="311"/>
      <c r="DGR46" s="311"/>
      <c r="DGS46" s="311"/>
      <c r="DGT46" s="311"/>
      <c r="DGU46" s="311"/>
      <c r="DGV46" s="311"/>
      <c r="DGW46" s="311"/>
      <c r="DGX46" s="311"/>
      <c r="DGY46" s="311"/>
      <c r="DGZ46" s="311"/>
      <c r="DHA46" s="311"/>
      <c r="DHB46" s="311"/>
      <c r="DHC46" s="311"/>
      <c r="DHD46" s="311"/>
      <c r="DHE46" s="311"/>
      <c r="DHF46" s="311"/>
      <c r="DHG46" s="311"/>
      <c r="DHH46" s="311"/>
      <c r="DHI46" s="311"/>
      <c r="DHJ46" s="311"/>
      <c r="DHK46" s="311"/>
      <c r="DHL46" s="311"/>
      <c r="DHM46" s="311"/>
      <c r="DHN46" s="311"/>
      <c r="DHO46" s="311"/>
      <c r="DHP46" s="311"/>
      <c r="DHQ46" s="311"/>
      <c r="DHR46" s="311"/>
      <c r="DHS46" s="311"/>
      <c r="DHT46" s="311"/>
      <c r="DHU46" s="311"/>
      <c r="DHV46" s="311"/>
      <c r="DHW46" s="311"/>
      <c r="DHX46" s="311"/>
      <c r="DHY46" s="311"/>
      <c r="DHZ46" s="311"/>
      <c r="DIA46" s="311"/>
      <c r="DIB46" s="311"/>
      <c r="DIC46" s="311"/>
      <c r="DID46" s="311"/>
      <c r="DIE46" s="311"/>
      <c r="DIF46" s="311"/>
      <c r="DIG46" s="311"/>
      <c r="DIH46" s="311"/>
      <c r="DII46" s="311"/>
      <c r="DIJ46" s="311"/>
      <c r="DIK46" s="311"/>
      <c r="DIL46" s="311"/>
      <c r="DIM46" s="311"/>
      <c r="DIN46" s="311"/>
      <c r="DIO46" s="311"/>
      <c r="DIP46" s="311"/>
      <c r="DIQ46" s="311"/>
      <c r="DIR46" s="311"/>
      <c r="DIS46" s="311"/>
      <c r="DIT46" s="311"/>
      <c r="DIU46" s="311"/>
      <c r="DIV46" s="311"/>
      <c r="DIW46" s="311"/>
      <c r="DIX46" s="311"/>
      <c r="DIY46" s="311"/>
      <c r="DIZ46" s="311"/>
      <c r="DJA46" s="311"/>
      <c r="DJB46" s="311"/>
      <c r="DJC46" s="311"/>
      <c r="DJD46" s="311"/>
      <c r="DJE46" s="311"/>
      <c r="DJF46" s="311"/>
      <c r="DJG46" s="311"/>
      <c r="DJH46" s="311"/>
      <c r="DJI46" s="311"/>
      <c r="DJJ46" s="311"/>
      <c r="DJK46" s="311"/>
      <c r="DJL46" s="311"/>
      <c r="DJM46" s="311"/>
      <c r="DJN46" s="311"/>
      <c r="DJO46" s="311"/>
      <c r="DJP46" s="311"/>
      <c r="DJQ46" s="311"/>
      <c r="DJR46" s="311"/>
      <c r="DJS46" s="311"/>
      <c r="DJT46" s="311"/>
      <c r="DJU46" s="311"/>
      <c r="DJV46" s="311"/>
      <c r="DJW46" s="311"/>
      <c r="DJX46" s="311"/>
      <c r="DJY46" s="311"/>
      <c r="DJZ46" s="311"/>
      <c r="DKA46" s="311"/>
      <c r="DKB46" s="311"/>
      <c r="DKC46" s="311"/>
      <c r="DKD46" s="311"/>
      <c r="DKE46" s="311"/>
      <c r="DKF46" s="311"/>
      <c r="DKG46" s="311"/>
      <c r="DKH46" s="311"/>
      <c r="DKI46" s="311"/>
      <c r="DKJ46" s="311"/>
      <c r="DKK46" s="311"/>
      <c r="DKL46" s="311"/>
      <c r="DKM46" s="311"/>
      <c r="DKN46" s="311"/>
      <c r="DKO46" s="311"/>
      <c r="DKP46" s="311"/>
      <c r="DKQ46" s="311"/>
      <c r="DKR46" s="311"/>
      <c r="DKS46" s="311"/>
      <c r="DKT46" s="311"/>
      <c r="DKU46" s="311"/>
      <c r="DKV46" s="311"/>
      <c r="DKW46" s="311"/>
      <c r="DKX46" s="311"/>
      <c r="DKY46" s="311"/>
      <c r="DKZ46" s="311"/>
      <c r="DLA46" s="311"/>
      <c r="DLB46" s="311"/>
      <c r="DLC46" s="311"/>
      <c r="DLD46" s="311"/>
      <c r="DLE46" s="311"/>
      <c r="DLF46" s="311"/>
      <c r="DLG46" s="311"/>
      <c r="DLH46" s="311"/>
      <c r="DLI46" s="311"/>
      <c r="DLJ46" s="311"/>
      <c r="DLK46" s="311"/>
      <c r="DLL46" s="311"/>
      <c r="DLM46" s="311"/>
      <c r="DLN46" s="311"/>
      <c r="DLO46" s="311"/>
      <c r="DLP46" s="311"/>
      <c r="DLQ46" s="311"/>
      <c r="DLR46" s="311"/>
      <c r="DLS46" s="311"/>
      <c r="DLT46" s="311"/>
      <c r="DLU46" s="311"/>
      <c r="DLV46" s="311"/>
      <c r="DLW46" s="311"/>
      <c r="DLX46" s="311"/>
      <c r="DLY46" s="311"/>
      <c r="DLZ46" s="311"/>
      <c r="DMA46" s="311"/>
      <c r="DMB46" s="311"/>
      <c r="DMC46" s="311"/>
      <c r="DMD46" s="311"/>
      <c r="DME46" s="311"/>
      <c r="DMF46" s="311"/>
      <c r="DMG46" s="311"/>
      <c r="DMH46" s="311"/>
      <c r="DMI46" s="311"/>
      <c r="DMJ46" s="311"/>
      <c r="DMK46" s="311"/>
      <c r="DML46" s="311"/>
      <c r="DMM46" s="311"/>
      <c r="DMN46" s="311"/>
      <c r="DMO46" s="311"/>
      <c r="DMP46" s="311"/>
      <c r="DMQ46" s="311"/>
      <c r="DMR46" s="311"/>
      <c r="DMS46" s="311"/>
      <c r="DMT46" s="311"/>
      <c r="DMU46" s="311"/>
      <c r="DMV46" s="311"/>
      <c r="DMW46" s="311"/>
      <c r="DMX46" s="311"/>
      <c r="DMY46" s="311"/>
      <c r="DMZ46" s="311"/>
      <c r="DNA46" s="311"/>
      <c r="DNB46" s="311"/>
      <c r="DNC46" s="311"/>
      <c r="DND46" s="311"/>
      <c r="DNE46" s="311"/>
      <c r="DNF46" s="311"/>
      <c r="DNG46" s="311"/>
      <c r="DNH46" s="311"/>
      <c r="DNI46" s="311"/>
      <c r="DNJ46" s="311"/>
      <c r="DNK46" s="311"/>
      <c r="DNL46" s="311"/>
      <c r="DNM46" s="311"/>
      <c r="DNN46" s="311"/>
      <c r="DNO46" s="311"/>
      <c r="DNP46" s="311"/>
      <c r="DNQ46" s="311"/>
      <c r="DNR46" s="311"/>
      <c r="DNS46" s="311"/>
      <c r="DNT46" s="311"/>
      <c r="DNU46" s="311"/>
      <c r="DNV46" s="311"/>
      <c r="DNW46" s="311"/>
      <c r="DNX46" s="311"/>
      <c r="DNY46" s="311"/>
      <c r="DNZ46" s="311"/>
      <c r="DOA46" s="311"/>
      <c r="DOB46" s="311"/>
      <c r="DOC46" s="311"/>
      <c r="DOD46" s="311"/>
      <c r="DOE46" s="311"/>
      <c r="DOF46" s="311"/>
      <c r="DOG46" s="311"/>
      <c r="DOH46" s="311"/>
      <c r="DOI46" s="311"/>
      <c r="DOJ46" s="311"/>
      <c r="DOK46" s="311"/>
      <c r="DOL46" s="311"/>
      <c r="DOM46" s="311"/>
      <c r="DON46" s="311"/>
      <c r="DOO46" s="311"/>
      <c r="DOP46" s="311"/>
      <c r="DOQ46" s="311"/>
      <c r="DOR46" s="311"/>
      <c r="DOS46" s="311"/>
      <c r="DOT46" s="311"/>
      <c r="DOU46" s="311"/>
      <c r="DOV46" s="311"/>
      <c r="DOW46" s="311"/>
      <c r="DOX46" s="311"/>
      <c r="DOY46" s="311"/>
      <c r="DOZ46" s="311"/>
      <c r="DPA46" s="311"/>
      <c r="DPB46" s="311"/>
      <c r="DPC46" s="311"/>
      <c r="DPD46" s="311"/>
      <c r="DPE46" s="311"/>
      <c r="DPF46" s="311"/>
      <c r="DPG46" s="311"/>
      <c r="DPH46" s="311"/>
      <c r="DPI46" s="311"/>
      <c r="DPJ46" s="311"/>
      <c r="DPK46" s="311"/>
      <c r="DPL46" s="311"/>
      <c r="DPM46" s="311"/>
      <c r="DPN46" s="311"/>
      <c r="DPO46" s="311"/>
      <c r="DPP46" s="311"/>
      <c r="DPQ46" s="311"/>
      <c r="DPR46" s="311"/>
      <c r="DPS46" s="311"/>
      <c r="DPT46" s="311"/>
      <c r="DPU46" s="311"/>
      <c r="DPV46" s="311"/>
      <c r="DPW46" s="311"/>
      <c r="DPX46" s="311"/>
      <c r="DPY46" s="311"/>
      <c r="DPZ46" s="311"/>
      <c r="DQA46" s="311"/>
      <c r="DQB46" s="311"/>
      <c r="DQC46" s="311"/>
      <c r="DQD46" s="311"/>
      <c r="DQE46" s="311"/>
      <c r="DQF46" s="311"/>
      <c r="DQG46" s="311"/>
      <c r="DQH46" s="311"/>
      <c r="DQI46" s="311"/>
      <c r="DQJ46" s="311"/>
      <c r="DQK46" s="311"/>
      <c r="DQL46" s="311"/>
      <c r="DQM46" s="311"/>
      <c r="DQN46" s="311"/>
      <c r="DQO46" s="311"/>
      <c r="DQP46" s="311"/>
      <c r="DQQ46" s="311"/>
      <c r="DQR46" s="311"/>
      <c r="DQS46" s="311"/>
      <c r="DQT46" s="311"/>
      <c r="DQU46" s="311"/>
      <c r="DQV46" s="311"/>
      <c r="DQW46" s="311"/>
      <c r="DQX46" s="311"/>
      <c r="DQY46" s="311"/>
      <c r="DQZ46" s="311"/>
      <c r="DRA46" s="311"/>
      <c r="DRB46" s="311"/>
      <c r="DRC46" s="311"/>
      <c r="DRD46" s="311"/>
      <c r="DRE46" s="311"/>
      <c r="DRF46" s="311"/>
      <c r="DRG46" s="311"/>
      <c r="DRH46" s="311"/>
      <c r="DRI46" s="311"/>
      <c r="DRJ46" s="311"/>
      <c r="DRK46" s="311"/>
      <c r="DRL46" s="311"/>
      <c r="DRM46" s="311"/>
      <c r="DRN46" s="311"/>
      <c r="DRO46" s="311"/>
      <c r="DRP46" s="311"/>
      <c r="DRQ46" s="311"/>
      <c r="DRR46" s="311"/>
      <c r="DRS46" s="311"/>
      <c r="DRT46" s="311"/>
      <c r="DRU46" s="311"/>
      <c r="DRV46" s="311"/>
      <c r="DRW46" s="311"/>
      <c r="DRX46" s="311"/>
      <c r="DRY46" s="311"/>
      <c r="DRZ46" s="311"/>
      <c r="DSA46" s="311"/>
      <c r="DSB46" s="311"/>
      <c r="DSC46" s="311"/>
      <c r="DSD46" s="311"/>
      <c r="DSE46" s="311"/>
      <c r="DSF46" s="311"/>
      <c r="DSG46" s="311"/>
      <c r="DSH46" s="311"/>
      <c r="DSI46" s="311"/>
      <c r="DSJ46" s="311"/>
      <c r="DSK46" s="311"/>
      <c r="DSL46" s="311"/>
      <c r="DSM46" s="311"/>
      <c r="DSN46" s="311"/>
      <c r="DSO46" s="311"/>
      <c r="DSP46" s="311"/>
      <c r="DSQ46" s="311"/>
      <c r="DSR46" s="311"/>
      <c r="DSS46" s="311"/>
      <c r="DST46" s="311"/>
      <c r="DSU46" s="311"/>
      <c r="DSV46" s="311"/>
      <c r="DSW46" s="311"/>
      <c r="DSX46" s="311"/>
      <c r="DSY46" s="311"/>
      <c r="DSZ46" s="311"/>
      <c r="DTA46" s="311"/>
      <c r="DTB46" s="311"/>
      <c r="DTC46" s="311"/>
      <c r="DTD46" s="311"/>
      <c r="DTE46" s="311"/>
      <c r="DTF46" s="311"/>
      <c r="DTG46" s="311"/>
      <c r="DTH46" s="311"/>
      <c r="DTI46" s="311"/>
      <c r="DTJ46" s="311"/>
      <c r="DTK46" s="311"/>
      <c r="DTL46" s="311"/>
      <c r="DTM46" s="311"/>
      <c r="DTN46" s="311"/>
      <c r="DTO46" s="311"/>
      <c r="DTP46" s="311"/>
      <c r="DTQ46" s="311"/>
      <c r="DTR46" s="311"/>
      <c r="DTS46" s="311"/>
      <c r="DTT46" s="311"/>
      <c r="DTU46" s="311"/>
      <c r="DTV46" s="311"/>
      <c r="DTW46" s="311"/>
      <c r="DTX46" s="311"/>
      <c r="DTY46" s="311"/>
      <c r="DTZ46" s="311"/>
      <c r="DUA46" s="311"/>
      <c r="DUB46" s="311"/>
      <c r="DUC46" s="311"/>
      <c r="DUD46" s="311"/>
      <c r="DUE46" s="311"/>
      <c r="DUF46" s="311"/>
      <c r="DUG46" s="311"/>
      <c r="DUH46" s="311"/>
      <c r="DUI46" s="311"/>
      <c r="DUJ46" s="311"/>
      <c r="DUK46" s="311"/>
      <c r="DUL46" s="311"/>
      <c r="DUM46" s="311"/>
      <c r="DUN46" s="311"/>
      <c r="DUO46" s="311"/>
      <c r="DUP46" s="311"/>
      <c r="DUQ46" s="311"/>
      <c r="DUR46" s="311"/>
      <c r="DUS46" s="311"/>
      <c r="DUT46" s="311"/>
      <c r="DUU46" s="311"/>
      <c r="DUV46" s="311"/>
      <c r="DUW46" s="311"/>
      <c r="DUX46" s="311"/>
      <c r="DUY46" s="311"/>
      <c r="DUZ46" s="311"/>
      <c r="DVA46" s="311"/>
      <c r="DVB46" s="311"/>
      <c r="DVC46" s="311"/>
      <c r="DVD46" s="311"/>
      <c r="DVE46" s="311"/>
      <c r="DVF46" s="311"/>
      <c r="DVG46" s="311"/>
      <c r="DVH46" s="311"/>
      <c r="DVI46" s="311"/>
      <c r="DVJ46" s="311"/>
      <c r="DVK46" s="311"/>
      <c r="DVL46" s="311"/>
      <c r="DVM46" s="311"/>
      <c r="DVN46" s="311"/>
      <c r="DVO46" s="311"/>
      <c r="DVP46" s="311"/>
      <c r="DVQ46" s="311"/>
      <c r="DVR46" s="311"/>
      <c r="DVS46" s="311"/>
      <c r="DVT46" s="311"/>
      <c r="DVU46" s="311"/>
      <c r="DVV46" s="311"/>
      <c r="DVW46" s="311"/>
      <c r="DVX46" s="311"/>
      <c r="DVY46" s="311"/>
      <c r="DVZ46" s="311"/>
      <c r="DWA46" s="311"/>
      <c r="DWB46" s="311"/>
      <c r="DWC46" s="311"/>
      <c r="DWD46" s="311"/>
      <c r="DWE46" s="311"/>
      <c r="DWF46" s="311"/>
      <c r="DWG46" s="311"/>
      <c r="DWH46" s="311"/>
      <c r="DWI46" s="311"/>
      <c r="DWJ46" s="311"/>
      <c r="DWK46" s="311"/>
      <c r="DWL46" s="311"/>
      <c r="DWM46" s="311"/>
      <c r="DWN46" s="311"/>
      <c r="DWO46" s="311"/>
      <c r="DWP46" s="311"/>
      <c r="DWQ46" s="311"/>
      <c r="DWR46" s="311"/>
      <c r="DWS46" s="311"/>
      <c r="DWT46" s="311"/>
      <c r="DWU46" s="311"/>
      <c r="DWV46" s="311"/>
      <c r="DWW46" s="311"/>
      <c r="DWX46" s="311"/>
      <c r="DWY46" s="311"/>
      <c r="DWZ46" s="311"/>
      <c r="DXA46" s="311"/>
      <c r="DXB46" s="311"/>
      <c r="DXC46" s="311"/>
      <c r="DXD46" s="311"/>
      <c r="DXE46" s="311"/>
      <c r="DXF46" s="311"/>
      <c r="DXG46" s="311"/>
      <c r="DXH46" s="311"/>
      <c r="DXI46" s="311"/>
      <c r="DXJ46" s="311"/>
      <c r="DXK46" s="311"/>
      <c r="DXL46" s="311"/>
      <c r="DXM46" s="311"/>
      <c r="DXN46" s="311"/>
      <c r="DXO46" s="311"/>
      <c r="DXP46" s="311"/>
      <c r="DXQ46" s="311"/>
      <c r="DXR46" s="311"/>
      <c r="DXS46" s="311"/>
      <c r="DXT46" s="311"/>
      <c r="DXU46" s="311"/>
      <c r="DXV46" s="311"/>
      <c r="DXW46" s="311"/>
      <c r="DXX46" s="311"/>
      <c r="DXY46" s="311"/>
      <c r="DXZ46" s="311"/>
      <c r="DYA46" s="311"/>
      <c r="DYB46" s="311"/>
      <c r="DYC46" s="311"/>
      <c r="DYD46" s="311"/>
      <c r="DYE46" s="311"/>
      <c r="DYF46" s="311"/>
      <c r="DYG46" s="311"/>
      <c r="DYH46" s="311"/>
      <c r="DYI46" s="311"/>
      <c r="DYJ46" s="311"/>
      <c r="DYK46" s="311"/>
      <c r="DYL46" s="311"/>
      <c r="DYM46" s="311"/>
      <c r="DYN46" s="311"/>
      <c r="DYO46" s="311"/>
      <c r="DYP46" s="311"/>
      <c r="DYQ46" s="311"/>
      <c r="DYR46" s="311"/>
      <c r="DYS46" s="311"/>
      <c r="DYT46" s="311"/>
      <c r="DYU46" s="311"/>
      <c r="DYV46" s="311"/>
      <c r="DYW46" s="311"/>
      <c r="DYX46" s="311"/>
      <c r="DYY46" s="311"/>
      <c r="DYZ46" s="311"/>
      <c r="DZA46" s="311"/>
      <c r="DZB46" s="311"/>
      <c r="DZC46" s="311"/>
      <c r="DZD46" s="311"/>
      <c r="DZE46" s="311"/>
      <c r="DZF46" s="311"/>
      <c r="DZG46" s="311"/>
      <c r="DZH46" s="311"/>
      <c r="DZI46" s="311"/>
      <c r="DZJ46" s="311"/>
      <c r="DZK46" s="311"/>
      <c r="DZL46" s="311"/>
      <c r="DZM46" s="311"/>
      <c r="DZN46" s="311"/>
      <c r="DZO46" s="311"/>
      <c r="DZP46" s="311"/>
      <c r="DZQ46" s="311"/>
      <c r="DZR46" s="311"/>
      <c r="DZS46" s="311"/>
      <c r="DZT46" s="311"/>
      <c r="DZU46" s="311"/>
      <c r="DZV46" s="311"/>
      <c r="DZW46" s="311"/>
      <c r="DZX46" s="311"/>
      <c r="DZY46" s="311"/>
      <c r="DZZ46" s="311"/>
      <c r="EAA46" s="311"/>
      <c r="EAB46" s="311"/>
      <c r="EAC46" s="311"/>
      <c r="EAD46" s="311"/>
      <c r="EAE46" s="311"/>
      <c r="EAF46" s="311"/>
      <c r="EAG46" s="311"/>
      <c r="EAH46" s="311"/>
      <c r="EAI46" s="311"/>
      <c r="EAJ46" s="311"/>
      <c r="EAK46" s="311"/>
      <c r="EAL46" s="311"/>
      <c r="EAM46" s="311"/>
      <c r="EAN46" s="311"/>
      <c r="EAO46" s="311"/>
      <c r="EAP46" s="311"/>
      <c r="EAQ46" s="311"/>
      <c r="EAR46" s="311"/>
      <c r="EAS46" s="311"/>
      <c r="EAT46" s="311"/>
      <c r="EAU46" s="311"/>
      <c r="EAV46" s="311"/>
      <c r="EAW46" s="311"/>
      <c r="EAX46" s="311"/>
      <c r="EAY46" s="311"/>
      <c r="EAZ46" s="311"/>
      <c r="EBA46" s="311"/>
      <c r="EBB46" s="311"/>
      <c r="EBC46" s="311"/>
      <c r="EBD46" s="311"/>
      <c r="EBE46" s="311"/>
      <c r="EBF46" s="311"/>
      <c r="EBG46" s="311"/>
      <c r="EBH46" s="311"/>
      <c r="EBI46" s="311"/>
      <c r="EBJ46" s="311"/>
      <c r="EBK46" s="311"/>
      <c r="EBL46" s="311"/>
      <c r="EBM46" s="311"/>
      <c r="EBN46" s="311"/>
      <c r="EBO46" s="311"/>
      <c r="EBP46" s="311"/>
      <c r="EBQ46" s="311"/>
      <c r="EBR46" s="311"/>
      <c r="EBS46" s="311"/>
      <c r="EBT46" s="311"/>
      <c r="EBU46" s="311"/>
      <c r="EBV46" s="311"/>
      <c r="EBW46" s="311"/>
      <c r="EBX46" s="311"/>
      <c r="EBY46" s="311"/>
      <c r="EBZ46" s="311"/>
      <c r="ECA46" s="311"/>
      <c r="ECB46" s="311"/>
      <c r="ECC46" s="311"/>
      <c r="ECD46" s="311"/>
      <c r="ECE46" s="311"/>
      <c r="ECF46" s="311"/>
      <c r="ECG46" s="311"/>
      <c r="ECH46" s="311"/>
      <c r="ECI46" s="311"/>
      <c r="ECJ46" s="311"/>
      <c r="ECK46" s="311"/>
      <c r="ECL46" s="311"/>
      <c r="ECM46" s="311"/>
      <c r="ECN46" s="311"/>
      <c r="ECO46" s="311"/>
      <c r="ECP46" s="311"/>
      <c r="ECQ46" s="311"/>
      <c r="ECR46" s="311"/>
      <c r="ECS46" s="311"/>
      <c r="ECT46" s="311"/>
      <c r="ECU46" s="311"/>
      <c r="ECV46" s="311"/>
      <c r="ECW46" s="311"/>
      <c r="ECX46" s="311"/>
      <c r="ECY46" s="311"/>
      <c r="ECZ46" s="311"/>
      <c r="EDA46" s="311"/>
      <c r="EDB46" s="311"/>
      <c r="EDC46" s="311"/>
      <c r="EDD46" s="311"/>
      <c r="EDE46" s="311"/>
      <c r="EDF46" s="311"/>
      <c r="EDG46" s="311"/>
      <c r="EDH46" s="311"/>
      <c r="EDI46" s="311"/>
      <c r="EDJ46" s="311"/>
      <c r="EDK46" s="311"/>
      <c r="EDL46" s="311"/>
      <c r="EDM46" s="311"/>
      <c r="EDN46" s="311"/>
      <c r="EDO46" s="311"/>
      <c r="EDP46" s="311"/>
      <c r="EDQ46" s="311"/>
      <c r="EDR46" s="311"/>
      <c r="EDS46" s="311"/>
      <c r="EDT46" s="311"/>
      <c r="EDU46" s="311"/>
      <c r="EDV46" s="311"/>
      <c r="EDW46" s="311"/>
      <c r="EDX46" s="311"/>
      <c r="EDY46" s="311"/>
      <c r="EDZ46" s="311"/>
      <c r="EEA46" s="311"/>
      <c r="EEB46" s="311"/>
      <c r="EEC46" s="311"/>
      <c r="EED46" s="311"/>
      <c r="EEE46" s="311"/>
      <c r="EEF46" s="311"/>
      <c r="EEG46" s="311"/>
      <c r="EEH46" s="311"/>
      <c r="EEI46" s="311"/>
      <c r="EEJ46" s="311"/>
      <c r="EEK46" s="311"/>
      <c r="EEL46" s="311"/>
      <c r="EEM46" s="311"/>
      <c r="EEN46" s="311"/>
      <c r="EEO46" s="311"/>
      <c r="EEP46" s="311"/>
      <c r="EEQ46" s="311"/>
      <c r="EER46" s="311"/>
      <c r="EES46" s="311"/>
      <c r="EET46" s="311"/>
      <c r="EEU46" s="311"/>
      <c r="EEV46" s="311"/>
      <c r="EEW46" s="311"/>
      <c r="EEX46" s="311"/>
      <c r="EEY46" s="311"/>
      <c r="EEZ46" s="311"/>
      <c r="EFA46" s="311"/>
      <c r="EFB46" s="311"/>
      <c r="EFC46" s="311"/>
      <c r="EFD46" s="311"/>
      <c r="EFE46" s="311"/>
      <c r="EFF46" s="311"/>
      <c r="EFG46" s="311"/>
      <c r="EFH46" s="311"/>
      <c r="EFI46" s="311"/>
      <c r="EFJ46" s="311"/>
      <c r="EFK46" s="311"/>
      <c r="EFL46" s="311"/>
      <c r="EFM46" s="311"/>
      <c r="EFN46" s="311"/>
      <c r="EFO46" s="311"/>
      <c r="EFP46" s="311"/>
      <c r="EFQ46" s="311"/>
      <c r="EFR46" s="311"/>
      <c r="EFS46" s="311"/>
      <c r="EFT46" s="311"/>
      <c r="EFU46" s="311"/>
      <c r="EFV46" s="311"/>
      <c r="EFW46" s="311"/>
      <c r="EFX46" s="311"/>
      <c r="EFY46" s="311"/>
      <c r="EFZ46" s="311"/>
      <c r="EGA46" s="311"/>
      <c r="EGB46" s="311"/>
      <c r="EGC46" s="311"/>
      <c r="EGD46" s="311"/>
      <c r="EGE46" s="311"/>
      <c r="EGF46" s="311"/>
      <c r="EGG46" s="311"/>
      <c r="EGH46" s="311"/>
      <c r="EGI46" s="311"/>
      <c r="EGJ46" s="311"/>
      <c r="EGK46" s="311"/>
      <c r="EGL46" s="311"/>
      <c r="EGM46" s="311"/>
      <c r="EGN46" s="311"/>
      <c r="EGO46" s="311"/>
      <c r="EGP46" s="311"/>
      <c r="EGQ46" s="311"/>
      <c r="EGR46" s="311"/>
      <c r="EGS46" s="311"/>
      <c r="EGT46" s="311"/>
      <c r="EGU46" s="311"/>
      <c r="EGV46" s="311"/>
      <c r="EGW46" s="311"/>
      <c r="EGX46" s="311"/>
      <c r="EGY46" s="311"/>
      <c r="EGZ46" s="311"/>
      <c r="EHA46" s="311"/>
      <c r="EHB46" s="311"/>
      <c r="EHC46" s="311"/>
      <c r="EHD46" s="311"/>
      <c r="EHE46" s="311"/>
      <c r="EHF46" s="311"/>
      <c r="EHG46" s="311"/>
      <c r="EHH46" s="311"/>
      <c r="EHI46" s="311"/>
      <c r="EHJ46" s="311"/>
      <c r="EHK46" s="311"/>
      <c r="EHL46" s="311"/>
      <c r="EHM46" s="311"/>
      <c r="EHN46" s="311"/>
      <c r="EHO46" s="311"/>
      <c r="EHP46" s="311"/>
      <c r="EHQ46" s="311"/>
      <c r="EHR46" s="311"/>
      <c r="EHS46" s="311"/>
      <c r="EHT46" s="311"/>
      <c r="EHU46" s="311"/>
      <c r="EHV46" s="311"/>
      <c r="EHW46" s="311"/>
      <c r="EHX46" s="311"/>
      <c r="EHY46" s="311"/>
      <c r="EHZ46" s="311"/>
      <c r="EIA46" s="311"/>
      <c r="EIB46" s="311"/>
      <c r="EIC46" s="311"/>
      <c r="EID46" s="311"/>
      <c r="EIE46" s="311"/>
      <c r="EIF46" s="311"/>
      <c r="EIG46" s="311"/>
      <c r="EIH46" s="311"/>
      <c r="EII46" s="311"/>
      <c r="EIJ46" s="311"/>
      <c r="EIK46" s="311"/>
      <c r="EIL46" s="311"/>
      <c r="EIM46" s="311"/>
      <c r="EIN46" s="311"/>
      <c r="EIO46" s="311"/>
      <c r="EIP46" s="311"/>
      <c r="EIQ46" s="311"/>
      <c r="EIR46" s="311"/>
      <c r="EIS46" s="311"/>
      <c r="EIT46" s="311"/>
      <c r="EIU46" s="311"/>
      <c r="EIV46" s="311"/>
      <c r="EIW46" s="311"/>
      <c r="EIX46" s="311"/>
      <c r="EIY46" s="311"/>
      <c r="EIZ46" s="311"/>
      <c r="EJA46" s="311"/>
      <c r="EJB46" s="311"/>
      <c r="EJC46" s="311"/>
      <c r="EJD46" s="311"/>
      <c r="EJE46" s="311"/>
      <c r="EJF46" s="311"/>
      <c r="EJG46" s="311"/>
      <c r="EJH46" s="311"/>
      <c r="EJI46" s="311"/>
      <c r="EJJ46" s="311"/>
      <c r="EJK46" s="311"/>
      <c r="EJL46" s="311"/>
      <c r="EJM46" s="311"/>
      <c r="EJN46" s="311"/>
      <c r="EJO46" s="311"/>
      <c r="EJP46" s="311"/>
      <c r="EJQ46" s="311"/>
      <c r="EJR46" s="311"/>
      <c r="EJS46" s="311"/>
      <c r="EJT46" s="311"/>
      <c r="EJU46" s="311"/>
      <c r="EJV46" s="311"/>
      <c r="EJW46" s="311"/>
      <c r="EJX46" s="311"/>
      <c r="EJY46" s="311"/>
      <c r="EJZ46" s="311"/>
      <c r="EKA46" s="311"/>
      <c r="EKB46" s="311"/>
      <c r="EKC46" s="311"/>
      <c r="EKD46" s="311"/>
      <c r="EKE46" s="311"/>
      <c r="EKF46" s="311"/>
      <c r="EKG46" s="311"/>
      <c r="EKH46" s="311"/>
      <c r="EKI46" s="311"/>
      <c r="EKJ46" s="311"/>
      <c r="EKK46" s="311"/>
      <c r="EKL46" s="311"/>
      <c r="EKM46" s="311"/>
      <c r="EKN46" s="311"/>
      <c r="EKO46" s="311"/>
      <c r="EKP46" s="311"/>
      <c r="EKQ46" s="311"/>
      <c r="EKR46" s="311"/>
      <c r="EKS46" s="311"/>
      <c r="EKT46" s="311"/>
      <c r="EKU46" s="311"/>
      <c r="EKV46" s="311"/>
      <c r="EKW46" s="311"/>
      <c r="EKX46" s="311"/>
      <c r="EKY46" s="311"/>
      <c r="EKZ46" s="311"/>
      <c r="ELA46" s="311"/>
      <c r="ELB46" s="311"/>
      <c r="ELC46" s="311"/>
      <c r="ELD46" s="311"/>
      <c r="ELE46" s="311"/>
      <c r="ELF46" s="311"/>
      <c r="ELG46" s="311"/>
      <c r="ELH46" s="311"/>
      <c r="ELI46" s="311"/>
      <c r="ELJ46" s="311"/>
      <c r="ELK46" s="311"/>
      <c r="ELL46" s="311"/>
      <c r="ELM46" s="311"/>
      <c r="ELN46" s="311"/>
      <c r="ELO46" s="311"/>
      <c r="ELP46" s="311"/>
      <c r="ELQ46" s="311"/>
      <c r="ELR46" s="311"/>
      <c r="ELS46" s="311"/>
      <c r="ELT46" s="311"/>
      <c r="ELU46" s="311"/>
      <c r="ELV46" s="311"/>
      <c r="ELW46" s="311"/>
      <c r="ELX46" s="311"/>
      <c r="ELY46" s="311"/>
      <c r="ELZ46" s="311"/>
      <c r="EMA46" s="311"/>
      <c r="EMB46" s="311"/>
      <c r="EMC46" s="311"/>
      <c r="EMD46" s="311"/>
      <c r="EME46" s="311"/>
      <c r="EMF46" s="311"/>
      <c r="EMG46" s="311"/>
      <c r="EMH46" s="311"/>
      <c r="EMI46" s="311"/>
      <c r="EMJ46" s="311"/>
      <c r="EMK46" s="311"/>
      <c r="EML46" s="311"/>
      <c r="EMM46" s="311"/>
      <c r="EMN46" s="311"/>
      <c r="EMO46" s="311"/>
      <c r="EMP46" s="311"/>
      <c r="EMQ46" s="311"/>
      <c r="EMR46" s="311"/>
      <c r="EMS46" s="311"/>
      <c r="EMT46" s="311"/>
      <c r="EMU46" s="311"/>
      <c r="EMV46" s="311"/>
      <c r="EMW46" s="311"/>
      <c r="EMX46" s="311"/>
      <c r="EMY46" s="311"/>
      <c r="EMZ46" s="311"/>
      <c r="ENA46" s="311"/>
      <c r="ENB46" s="311"/>
      <c r="ENC46" s="311"/>
      <c r="END46" s="311"/>
      <c r="ENE46" s="311"/>
      <c r="ENF46" s="311"/>
      <c r="ENG46" s="311"/>
      <c r="ENH46" s="311"/>
      <c r="ENI46" s="311"/>
      <c r="ENJ46" s="311"/>
      <c r="ENK46" s="311"/>
      <c r="ENL46" s="311"/>
      <c r="ENM46" s="311"/>
      <c r="ENN46" s="311"/>
      <c r="ENO46" s="311"/>
      <c r="ENP46" s="311"/>
      <c r="ENQ46" s="311"/>
      <c r="ENR46" s="311"/>
      <c r="ENS46" s="311"/>
      <c r="ENT46" s="311"/>
      <c r="ENU46" s="311"/>
      <c r="ENV46" s="311"/>
      <c r="ENW46" s="311"/>
      <c r="ENX46" s="311"/>
      <c r="ENY46" s="311"/>
      <c r="ENZ46" s="311"/>
      <c r="EOA46" s="311"/>
      <c r="EOB46" s="311"/>
      <c r="EOC46" s="311"/>
      <c r="EOD46" s="311"/>
      <c r="EOE46" s="311"/>
      <c r="EOF46" s="311"/>
      <c r="EOG46" s="311"/>
      <c r="EOH46" s="311"/>
      <c r="EOI46" s="311"/>
      <c r="EOJ46" s="311"/>
      <c r="EOK46" s="311"/>
      <c r="EOL46" s="311"/>
      <c r="EOM46" s="311"/>
      <c r="EON46" s="311"/>
      <c r="EOO46" s="311"/>
      <c r="EOP46" s="311"/>
      <c r="EOQ46" s="311"/>
      <c r="EOR46" s="311"/>
      <c r="EOS46" s="311"/>
      <c r="EOT46" s="311"/>
      <c r="EOU46" s="311"/>
      <c r="EOV46" s="311"/>
      <c r="EOW46" s="311"/>
      <c r="EOX46" s="311"/>
      <c r="EOY46" s="311"/>
      <c r="EOZ46" s="311"/>
      <c r="EPA46" s="311"/>
      <c r="EPB46" s="311"/>
      <c r="EPC46" s="311"/>
      <c r="EPD46" s="311"/>
      <c r="EPE46" s="311"/>
      <c r="EPF46" s="311"/>
      <c r="EPG46" s="311"/>
      <c r="EPH46" s="311"/>
      <c r="EPI46" s="311"/>
      <c r="EPJ46" s="311"/>
      <c r="EPK46" s="311"/>
      <c r="EPL46" s="311"/>
      <c r="EPM46" s="311"/>
      <c r="EPN46" s="311"/>
      <c r="EPO46" s="311"/>
      <c r="EPP46" s="311"/>
      <c r="EPQ46" s="311"/>
      <c r="EPR46" s="311"/>
      <c r="EPS46" s="311"/>
      <c r="EPT46" s="311"/>
      <c r="EPU46" s="311"/>
      <c r="EPV46" s="311"/>
      <c r="EPW46" s="311"/>
      <c r="EPX46" s="311"/>
      <c r="EPY46" s="311"/>
      <c r="EPZ46" s="311"/>
      <c r="EQA46" s="311"/>
      <c r="EQB46" s="311"/>
      <c r="EQC46" s="311"/>
      <c r="EQD46" s="311"/>
      <c r="EQE46" s="311"/>
      <c r="EQF46" s="311"/>
      <c r="EQG46" s="311"/>
      <c r="EQH46" s="311"/>
      <c r="EQI46" s="311"/>
      <c r="EQJ46" s="311"/>
      <c r="EQK46" s="311"/>
      <c r="EQL46" s="311"/>
      <c r="EQM46" s="311"/>
      <c r="EQN46" s="311"/>
      <c r="EQO46" s="311"/>
      <c r="EQP46" s="311"/>
      <c r="EQQ46" s="311"/>
      <c r="EQR46" s="311"/>
      <c r="EQS46" s="311"/>
      <c r="EQT46" s="311"/>
      <c r="EQU46" s="311"/>
      <c r="EQV46" s="311"/>
      <c r="EQW46" s="311"/>
      <c r="EQX46" s="311"/>
      <c r="EQY46" s="311"/>
      <c r="EQZ46" s="311"/>
      <c r="ERA46" s="311"/>
      <c r="ERB46" s="311"/>
      <c r="ERC46" s="311"/>
      <c r="ERD46" s="311"/>
      <c r="ERE46" s="311"/>
      <c r="ERF46" s="311"/>
      <c r="ERG46" s="311"/>
      <c r="ERH46" s="311"/>
      <c r="ERI46" s="311"/>
      <c r="ERJ46" s="311"/>
      <c r="ERK46" s="311"/>
      <c r="ERL46" s="311"/>
      <c r="ERM46" s="311"/>
      <c r="ERN46" s="311"/>
      <c r="ERO46" s="311"/>
      <c r="ERP46" s="311"/>
      <c r="ERQ46" s="311"/>
      <c r="ERR46" s="311"/>
      <c r="ERS46" s="311"/>
      <c r="ERT46" s="311"/>
      <c r="ERU46" s="311"/>
      <c r="ERV46" s="311"/>
      <c r="ERW46" s="311"/>
      <c r="ERX46" s="311"/>
      <c r="ERY46" s="311"/>
      <c r="ERZ46" s="311"/>
      <c r="ESA46" s="311"/>
      <c r="ESB46" s="311"/>
      <c r="ESC46" s="311"/>
      <c r="ESD46" s="311"/>
      <c r="ESE46" s="311"/>
      <c r="ESF46" s="311"/>
      <c r="ESG46" s="311"/>
      <c r="ESH46" s="311"/>
      <c r="ESI46" s="311"/>
      <c r="ESJ46" s="311"/>
      <c r="ESK46" s="311"/>
      <c r="ESL46" s="311"/>
      <c r="ESM46" s="311"/>
      <c r="ESN46" s="311"/>
      <c r="ESO46" s="311"/>
      <c r="ESP46" s="311"/>
      <c r="ESQ46" s="311"/>
      <c r="ESR46" s="311"/>
      <c r="ESS46" s="311"/>
      <c r="EST46" s="311"/>
      <c r="ESU46" s="311"/>
      <c r="ESV46" s="311"/>
      <c r="ESW46" s="311"/>
      <c r="ESX46" s="311"/>
      <c r="ESY46" s="311"/>
      <c r="ESZ46" s="311"/>
      <c r="ETA46" s="311"/>
      <c r="ETB46" s="311"/>
      <c r="ETC46" s="311"/>
      <c r="ETD46" s="311"/>
      <c r="ETE46" s="311"/>
      <c r="ETF46" s="311"/>
      <c r="ETG46" s="311"/>
      <c r="ETH46" s="311"/>
      <c r="ETI46" s="311"/>
      <c r="ETJ46" s="311"/>
      <c r="ETK46" s="311"/>
      <c r="ETL46" s="311"/>
      <c r="ETM46" s="311"/>
      <c r="ETN46" s="311"/>
      <c r="ETO46" s="311"/>
      <c r="ETP46" s="311"/>
      <c r="ETQ46" s="311"/>
      <c r="ETR46" s="311"/>
      <c r="ETS46" s="311"/>
      <c r="ETT46" s="311"/>
      <c r="ETU46" s="311"/>
      <c r="ETV46" s="311"/>
      <c r="ETW46" s="311"/>
      <c r="ETX46" s="311"/>
      <c r="ETY46" s="311"/>
      <c r="ETZ46" s="311"/>
      <c r="EUA46" s="311"/>
      <c r="EUB46" s="311"/>
      <c r="EUC46" s="311"/>
      <c r="EUD46" s="311"/>
      <c r="EUE46" s="311"/>
      <c r="EUF46" s="311"/>
      <c r="EUG46" s="311"/>
      <c r="EUH46" s="311"/>
      <c r="EUI46" s="311"/>
      <c r="EUJ46" s="311"/>
      <c r="EUK46" s="311"/>
      <c r="EUL46" s="311"/>
      <c r="EUM46" s="311"/>
      <c r="EUN46" s="311"/>
      <c r="EUO46" s="311"/>
      <c r="EUP46" s="311"/>
      <c r="EUQ46" s="311"/>
      <c r="EUR46" s="311"/>
      <c r="EUS46" s="311"/>
      <c r="EUT46" s="311"/>
      <c r="EUU46" s="311"/>
      <c r="EUV46" s="311"/>
      <c r="EUW46" s="311"/>
      <c r="EUX46" s="311"/>
      <c r="EUY46" s="311"/>
      <c r="EUZ46" s="311"/>
      <c r="EVA46" s="311"/>
      <c r="EVB46" s="311"/>
      <c r="EVC46" s="311"/>
      <c r="EVD46" s="311"/>
      <c r="EVE46" s="311"/>
      <c r="EVF46" s="311"/>
      <c r="EVG46" s="311"/>
      <c r="EVH46" s="311"/>
      <c r="EVI46" s="311"/>
      <c r="EVJ46" s="311"/>
      <c r="EVK46" s="311"/>
      <c r="EVL46" s="311"/>
      <c r="EVM46" s="311"/>
      <c r="EVN46" s="311"/>
      <c r="EVO46" s="311"/>
      <c r="EVP46" s="311"/>
      <c r="EVQ46" s="311"/>
      <c r="EVR46" s="311"/>
      <c r="EVS46" s="311"/>
      <c r="EVT46" s="311"/>
      <c r="EVU46" s="311"/>
      <c r="EVV46" s="311"/>
      <c r="EVW46" s="311"/>
      <c r="EVX46" s="311"/>
      <c r="EVY46" s="311"/>
      <c r="EVZ46" s="311"/>
      <c r="EWA46" s="311"/>
      <c r="EWB46" s="311"/>
      <c r="EWC46" s="311"/>
      <c r="EWD46" s="311"/>
      <c r="EWE46" s="311"/>
      <c r="EWF46" s="311"/>
      <c r="EWG46" s="311"/>
      <c r="EWH46" s="311"/>
      <c r="EWI46" s="311"/>
      <c r="EWJ46" s="311"/>
      <c r="EWK46" s="311"/>
      <c r="EWL46" s="311"/>
      <c r="EWM46" s="311"/>
      <c r="EWN46" s="311"/>
      <c r="EWO46" s="311"/>
      <c r="EWP46" s="311"/>
      <c r="EWQ46" s="311"/>
      <c r="EWR46" s="311"/>
      <c r="EWS46" s="311"/>
      <c r="EWT46" s="311"/>
      <c r="EWU46" s="311"/>
      <c r="EWV46" s="311"/>
      <c r="EWW46" s="311"/>
      <c r="EWX46" s="311"/>
      <c r="EWY46" s="311"/>
      <c r="EWZ46" s="311"/>
      <c r="EXA46" s="311"/>
      <c r="EXB46" s="311"/>
      <c r="EXC46" s="311"/>
      <c r="EXD46" s="311"/>
      <c r="EXE46" s="311"/>
      <c r="EXF46" s="311"/>
      <c r="EXG46" s="311"/>
      <c r="EXH46" s="311"/>
      <c r="EXI46" s="311"/>
      <c r="EXJ46" s="311"/>
      <c r="EXK46" s="311"/>
      <c r="EXL46" s="311"/>
      <c r="EXM46" s="311"/>
      <c r="EXN46" s="311"/>
      <c r="EXO46" s="311"/>
      <c r="EXP46" s="311"/>
      <c r="EXQ46" s="311"/>
      <c r="EXR46" s="311"/>
      <c r="EXS46" s="311"/>
      <c r="EXT46" s="311"/>
      <c r="EXU46" s="311"/>
      <c r="EXV46" s="311"/>
      <c r="EXW46" s="311"/>
      <c r="EXX46" s="311"/>
      <c r="EXY46" s="311"/>
      <c r="EXZ46" s="311"/>
      <c r="EYA46" s="311"/>
      <c r="EYB46" s="311"/>
      <c r="EYC46" s="311"/>
      <c r="EYD46" s="311"/>
      <c r="EYE46" s="311"/>
      <c r="EYF46" s="311"/>
      <c r="EYG46" s="311"/>
      <c r="EYH46" s="311"/>
      <c r="EYI46" s="311"/>
      <c r="EYJ46" s="311"/>
      <c r="EYK46" s="311"/>
      <c r="EYL46" s="311"/>
      <c r="EYM46" s="311"/>
      <c r="EYN46" s="311"/>
      <c r="EYO46" s="311"/>
      <c r="EYP46" s="311"/>
      <c r="EYQ46" s="311"/>
      <c r="EYR46" s="311"/>
      <c r="EYS46" s="311"/>
      <c r="EYT46" s="311"/>
      <c r="EYU46" s="311"/>
      <c r="EYV46" s="311"/>
      <c r="EYW46" s="311"/>
      <c r="EYX46" s="311"/>
      <c r="EYY46" s="311"/>
      <c r="EYZ46" s="311"/>
      <c r="EZA46" s="311"/>
      <c r="EZB46" s="311"/>
      <c r="EZC46" s="311"/>
      <c r="EZD46" s="311"/>
      <c r="EZE46" s="311"/>
      <c r="EZF46" s="311"/>
      <c r="EZG46" s="311"/>
      <c r="EZH46" s="311"/>
      <c r="EZI46" s="311"/>
      <c r="EZJ46" s="311"/>
      <c r="EZK46" s="311"/>
      <c r="EZL46" s="311"/>
      <c r="EZM46" s="311"/>
      <c r="EZN46" s="311"/>
      <c r="EZO46" s="311"/>
      <c r="EZP46" s="311"/>
      <c r="EZQ46" s="311"/>
      <c r="EZR46" s="311"/>
      <c r="EZS46" s="311"/>
      <c r="EZT46" s="311"/>
      <c r="EZU46" s="311"/>
      <c r="EZV46" s="311"/>
      <c r="EZW46" s="311"/>
      <c r="EZX46" s="311"/>
      <c r="EZY46" s="311"/>
      <c r="EZZ46" s="311"/>
      <c r="FAA46" s="311"/>
      <c r="FAB46" s="311"/>
      <c r="FAC46" s="311"/>
      <c r="FAD46" s="311"/>
      <c r="FAE46" s="311"/>
      <c r="FAF46" s="311"/>
      <c r="FAG46" s="311"/>
      <c r="FAH46" s="311"/>
      <c r="FAI46" s="311"/>
      <c r="FAJ46" s="311"/>
      <c r="FAK46" s="311"/>
      <c r="FAL46" s="311"/>
      <c r="FAM46" s="311"/>
      <c r="FAN46" s="311"/>
      <c r="FAO46" s="311"/>
      <c r="FAP46" s="311"/>
      <c r="FAQ46" s="311"/>
      <c r="FAR46" s="311"/>
      <c r="FAS46" s="311"/>
      <c r="FAT46" s="311"/>
      <c r="FAU46" s="311"/>
      <c r="FAV46" s="311"/>
      <c r="FAW46" s="311"/>
      <c r="FAX46" s="311"/>
      <c r="FAY46" s="311"/>
      <c r="FAZ46" s="311"/>
      <c r="FBA46" s="311"/>
      <c r="FBB46" s="311"/>
      <c r="FBC46" s="311"/>
      <c r="FBD46" s="311"/>
      <c r="FBE46" s="311"/>
      <c r="FBF46" s="311"/>
      <c r="FBG46" s="311"/>
      <c r="FBH46" s="311"/>
      <c r="FBI46" s="311"/>
      <c r="FBJ46" s="311"/>
      <c r="FBK46" s="311"/>
      <c r="FBL46" s="311"/>
      <c r="FBM46" s="311"/>
      <c r="FBN46" s="311"/>
      <c r="FBO46" s="311"/>
      <c r="FBP46" s="311"/>
      <c r="FBQ46" s="311"/>
      <c r="FBR46" s="311"/>
      <c r="FBS46" s="311"/>
      <c r="FBT46" s="311"/>
      <c r="FBU46" s="311"/>
      <c r="FBV46" s="311"/>
      <c r="FBW46" s="311"/>
      <c r="FBX46" s="311"/>
      <c r="FBY46" s="311"/>
      <c r="FBZ46" s="311"/>
      <c r="FCA46" s="311"/>
      <c r="FCB46" s="311"/>
      <c r="FCC46" s="311"/>
      <c r="FCD46" s="311"/>
      <c r="FCE46" s="311"/>
      <c r="FCF46" s="311"/>
      <c r="FCG46" s="311"/>
      <c r="FCH46" s="311"/>
      <c r="FCI46" s="311"/>
      <c r="FCJ46" s="311"/>
      <c r="FCK46" s="311"/>
      <c r="FCL46" s="311"/>
      <c r="FCM46" s="311"/>
      <c r="FCN46" s="311"/>
      <c r="FCO46" s="311"/>
      <c r="FCP46" s="311"/>
      <c r="FCQ46" s="311"/>
      <c r="FCR46" s="311"/>
      <c r="FCS46" s="311"/>
      <c r="FCT46" s="311"/>
      <c r="FCU46" s="311"/>
      <c r="FCV46" s="311"/>
      <c r="FCW46" s="311"/>
      <c r="FCX46" s="311"/>
      <c r="FCY46" s="311"/>
      <c r="FCZ46" s="311"/>
      <c r="FDA46" s="311"/>
      <c r="FDB46" s="311"/>
      <c r="FDC46" s="311"/>
      <c r="FDD46" s="311"/>
      <c r="FDE46" s="311"/>
      <c r="FDF46" s="311"/>
      <c r="FDG46" s="311"/>
      <c r="FDH46" s="311"/>
      <c r="FDI46" s="311"/>
      <c r="FDJ46" s="311"/>
      <c r="FDK46" s="311"/>
      <c r="FDL46" s="311"/>
      <c r="FDM46" s="311"/>
      <c r="FDN46" s="311"/>
      <c r="FDO46" s="311"/>
      <c r="FDP46" s="311"/>
      <c r="FDQ46" s="311"/>
      <c r="FDR46" s="311"/>
      <c r="FDS46" s="311"/>
      <c r="FDT46" s="311"/>
      <c r="FDU46" s="311"/>
      <c r="FDV46" s="311"/>
      <c r="FDW46" s="311"/>
      <c r="FDX46" s="311"/>
      <c r="FDY46" s="311"/>
      <c r="FDZ46" s="311"/>
      <c r="FEA46" s="311"/>
      <c r="FEB46" s="311"/>
      <c r="FEC46" s="311"/>
      <c r="FED46" s="311"/>
      <c r="FEE46" s="311"/>
      <c r="FEF46" s="311"/>
      <c r="FEG46" s="311"/>
      <c r="FEH46" s="311"/>
      <c r="FEI46" s="311"/>
      <c r="FEJ46" s="311"/>
      <c r="FEK46" s="311"/>
      <c r="FEL46" s="311"/>
      <c r="FEM46" s="311"/>
      <c r="FEN46" s="311"/>
      <c r="FEO46" s="311"/>
      <c r="FEP46" s="311"/>
      <c r="FEQ46" s="311"/>
      <c r="FER46" s="311"/>
      <c r="FES46" s="311"/>
      <c r="FET46" s="311"/>
      <c r="FEU46" s="311"/>
      <c r="FEV46" s="311"/>
      <c r="FEW46" s="311"/>
      <c r="FEX46" s="311"/>
      <c r="FEY46" s="311"/>
      <c r="FEZ46" s="311"/>
      <c r="FFA46" s="311"/>
      <c r="FFB46" s="311"/>
      <c r="FFC46" s="311"/>
      <c r="FFD46" s="311"/>
      <c r="FFE46" s="311"/>
      <c r="FFF46" s="311"/>
      <c r="FFG46" s="311"/>
      <c r="FFH46" s="311"/>
      <c r="FFI46" s="311"/>
      <c r="FFJ46" s="311"/>
      <c r="FFK46" s="311"/>
      <c r="FFL46" s="311"/>
      <c r="FFM46" s="311"/>
      <c r="FFN46" s="311"/>
      <c r="FFO46" s="311"/>
      <c r="FFP46" s="311"/>
      <c r="FFQ46" s="311"/>
      <c r="FFR46" s="311"/>
      <c r="FFS46" s="311"/>
      <c r="FFT46" s="311"/>
      <c r="FFU46" s="311"/>
      <c r="FFV46" s="311"/>
      <c r="FFW46" s="311"/>
      <c r="FFX46" s="311"/>
      <c r="FFY46" s="311"/>
      <c r="FFZ46" s="311"/>
      <c r="FGA46" s="311"/>
      <c r="FGB46" s="311"/>
      <c r="FGC46" s="311"/>
      <c r="FGD46" s="311"/>
      <c r="FGE46" s="311"/>
      <c r="FGF46" s="311"/>
      <c r="FGG46" s="311"/>
      <c r="FGH46" s="311"/>
      <c r="FGI46" s="311"/>
      <c r="FGJ46" s="311"/>
      <c r="FGK46" s="311"/>
      <c r="FGL46" s="311"/>
      <c r="FGM46" s="311"/>
      <c r="FGN46" s="311"/>
      <c r="FGO46" s="311"/>
      <c r="FGP46" s="311"/>
      <c r="FGQ46" s="311"/>
      <c r="FGR46" s="311"/>
      <c r="FGS46" s="311"/>
      <c r="FGT46" s="311"/>
      <c r="FGU46" s="311"/>
      <c r="FGV46" s="311"/>
      <c r="FGW46" s="311"/>
      <c r="FGX46" s="311"/>
      <c r="FGY46" s="311"/>
      <c r="FGZ46" s="311"/>
      <c r="FHA46" s="311"/>
      <c r="FHB46" s="311"/>
      <c r="FHC46" s="311"/>
      <c r="FHD46" s="311"/>
      <c r="FHE46" s="311"/>
      <c r="FHF46" s="311"/>
      <c r="FHG46" s="311"/>
      <c r="FHH46" s="311"/>
      <c r="FHI46" s="311"/>
      <c r="FHJ46" s="311"/>
      <c r="FHK46" s="311"/>
      <c r="FHL46" s="311"/>
      <c r="FHM46" s="311"/>
      <c r="FHN46" s="311"/>
      <c r="FHO46" s="311"/>
      <c r="FHP46" s="311"/>
      <c r="FHQ46" s="311"/>
      <c r="FHR46" s="311"/>
      <c r="FHS46" s="311"/>
      <c r="FHT46" s="311"/>
      <c r="FHU46" s="311"/>
      <c r="FHV46" s="311"/>
      <c r="FHW46" s="311"/>
      <c r="FHX46" s="311"/>
      <c r="FHY46" s="311"/>
      <c r="FHZ46" s="311"/>
      <c r="FIA46" s="311"/>
      <c r="FIB46" s="311"/>
      <c r="FIC46" s="311"/>
      <c r="FID46" s="311"/>
      <c r="FIE46" s="311"/>
      <c r="FIF46" s="311"/>
      <c r="FIG46" s="311"/>
      <c r="FIH46" s="311"/>
      <c r="FII46" s="311"/>
      <c r="FIJ46" s="311"/>
      <c r="FIK46" s="311"/>
      <c r="FIL46" s="311"/>
      <c r="FIM46" s="311"/>
      <c r="FIN46" s="311"/>
      <c r="FIO46" s="311"/>
      <c r="FIP46" s="311"/>
      <c r="FIQ46" s="311"/>
      <c r="FIR46" s="311"/>
      <c r="FIS46" s="311"/>
      <c r="FIT46" s="311"/>
      <c r="FIU46" s="311"/>
      <c r="FIV46" s="311"/>
      <c r="FIW46" s="311"/>
      <c r="FIX46" s="311"/>
      <c r="FIY46" s="311"/>
      <c r="FIZ46" s="311"/>
      <c r="FJA46" s="311"/>
      <c r="FJB46" s="311"/>
      <c r="FJC46" s="311"/>
      <c r="FJD46" s="311"/>
      <c r="FJE46" s="311"/>
      <c r="FJF46" s="311"/>
      <c r="FJG46" s="311"/>
      <c r="FJH46" s="311"/>
      <c r="FJI46" s="311"/>
      <c r="FJJ46" s="311"/>
      <c r="FJK46" s="311"/>
      <c r="FJL46" s="311"/>
      <c r="FJM46" s="311"/>
      <c r="FJN46" s="311"/>
      <c r="FJO46" s="311"/>
      <c r="FJP46" s="311"/>
      <c r="FJQ46" s="311"/>
      <c r="FJR46" s="311"/>
      <c r="FJS46" s="311"/>
      <c r="FJT46" s="311"/>
      <c r="FJU46" s="311"/>
      <c r="FJV46" s="311"/>
      <c r="FJW46" s="311"/>
      <c r="FJX46" s="311"/>
      <c r="FJY46" s="311"/>
      <c r="FJZ46" s="311"/>
      <c r="FKA46" s="311"/>
      <c r="FKB46" s="311"/>
      <c r="FKC46" s="311"/>
      <c r="FKD46" s="311"/>
      <c r="FKE46" s="311"/>
      <c r="FKF46" s="311"/>
      <c r="FKG46" s="311"/>
      <c r="FKH46" s="311"/>
      <c r="FKI46" s="311"/>
      <c r="FKJ46" s="311"/>
      <c r="FKK46" s="311"/>
      <c r="FKL46" s="311"/>
      <c r="FKM46" s="311"/>
      <c r="FKN46" s="311"/>
      <c r="FKO46" s="311"/>
      <c r="FKP46" s="311"/>
      <c r="FKQ46" s="311"/>
      <c r="FKR46" s="311"/>
      <c r="FKS46" s="311"/>
      <c r="FKT46" s="311"/>
      <c r="FKU46" s="311"/>
      <c r="FKV46" s="311"/>
      <c r="FKW46" s="311"/>
      <c r="FKX46" s="311"/>
      <c r="FKY46" s="311"/>
      <c r="FKZ46" s="311"/>
      <c r="FLA46" s="311"/>
      <c r="FLB46" s="311"/>
      <c r="FLC46" s="311"/>
      <c r="FLD46" s="311"/>
      <c r="FLE46" s="311"/>
      <c r="FLF46" s="311"/>
      <c r="FLG46" s="311"/>
      <c r="FLH46" s="311"/>
      <c r="FLI46" s="311"/>
      <c r="FLJ46" s="311"/>
      <c r="FLK46" s="311"/>
      <c r="FLL46" s="311"/>
      <c r="FLM46" s="311"/>
      <c r="FLN46" s="311"/>
      <c r="FLO46" s="311"/>
      <c r="FLP46" s="311"/>
      <c r="FLQ46" s="311"/>
      <c r="FLR46" s="311"/>
      <c r="FLS46" s="311"/>
      <c r="FLT46" s="311"/>
      <c r="FLU46" s="311"/>
      <c r="FLV46" s="311"/>
      <c r="FLW46" s="311"/>
      <c r="FLX46" s="311"/>
      <c r="FLY46" s="311"/>
      <c r="FLZ46" s="311"/>
      <c r="FMA46" s="311"/>
      <c r="FMB46" s="311"/>
      <c r="FMC46" s="311"/>
      <c r="FMD46" s="311"/>
      <c r="FME46" s="311"/>
      <c r="FMF46" s="311"/>
      <c r="FMG46" s="311"/>
      <c r="FMH46" s="311"/>
      <c r="FMI46" s="311"/>
      <c r="FMJ46" s="311"/>
      <c r="FMK46" s="311"/>
      <c r="FML46" s="311"/>
      <c r="FMM46" s="311"/>
      <c r="FMN46" s="311"/>
      <c r="FMO46" s="311"/>
      <c r="FMP46" s="311"/>
      <c r="FMQ46" s="311"/>
      <c r="FMR46" s="311"/>
      <c r="FMS46" s="311"/>
      <c r="FMT46" s="311"/>
      <c r="FMU46" s="311"/>
      <c r="FMV46" s="311"/>
      <c r="FMW46" s="311"/>
      <c r="FMX46" s="311"/>
      <c r="FMY46" s="311"/>
      <c r="FMZ46" s="311"/>
      <c r="FNA46" s="311"/>
      <c r="FNB46" s="311"/>
      <c r="FNC46" s="311"/>
      <c r="FND46" s="311"/>
      <c r="FNE46" s="311"/>
      <c r="FNF46" s="311"/>
      <c r="FNG46" s="311"/>
      <c r="FNH46" s="311"/>
      <c r="FNI46" s="311"/>
      <c r="FNJ46" s="311"/>
      <c r="FNK46" s="311"/>
      <c r="FNL46" s="311"/>
      <c r="FNM46" s="311"/>
      <c r="FNN46" s="311"/>
      <c r="FNO46" s="311"/>
      <c r="FNP46" s="311"/>
      <c r="FNQ46" s="311"/>
      <c r="FNR46" s="311"/>
      <c r="FNS46" s="311"/>
      <c r="FNT46" s="311"/>
      <c r="FNU46" s="311"/>
      <c r="FNV46" s="311"/>
      <c r="FNW46" s="311"/>
      <c r="FNX46" s="311"/>
      <c r="FNY46" s="311"/>
      <c r="FNZ46" s="311"/>
      <c r="FOA46" s="311"/>
      <c r="FOB46" s="311"/>
      <c r="FOC46" s="311"/>
      <c r="FOD46" s="311"/>
      <c r="FOE46" s="311"/>
      <c r="FOF46" s="311"/>
      <c r="FOG46" s="311"/>
      <c r="FOH46" s="311"/>
      <c r="FOI46" s="311"/>
      <c r="FOJ46" s="311"/>
      <c r="FOK46" s="311"/>
      <c r="FOL46" s="311"/>
      <c r="FOM46" s="311"/>
      <c r="FON46" s="311"/>
      <c r="FOO46" s="311"/>
      <c r="FOP46" s="311"/>
      <c r="FOQ46" s="311"/>
      <c r="FOR46" s="311"/>
      <c r="FOS46" s="311"/>
      <c r="FOT46" s="311"/>
      <c r="FOU46" s="311"/>
      <c r="FOV46" s="311"/>
      <c r="FOW46" s="311"/>
      <c r="FOX46" s="311"/>
      <c r="FOY46" s="311"/>
      <c r="FOZ46" s="311"/>
      <c r="FPA46" s="311"/>
      <c r="FPB46" s="311"/>
      <c r="FPC46" s="311"/>
      <c r="FPD46" s="311"/>
      <c r="FPE46" s="311"/>
      <c r="FPF46" s="311"/>
      <c r="FPG46" s="311"/>
      <c r="FPH46" s="311"/>
      <c r="FPI46" s="311"/>
      <c r="FPJ46" s="311"/>
      <c r="FPK46" s="311"/>
      <c r="FPL46" s="311"/>
      <c r="FPM46" s="311"/>
      <c r="FPN46" s="311"/>
      <c r="FPO46" s="311"/>
      <c r="FPP46" s="311"/>
      <c r="FPQ46" s="311"/>
      <c r="FPR46" s="311"/>
      <c r="FPS46" s="311"/>
      <c r="FPT46" s="311"/>
      <c r="FPU46" s="311"/>
      <c r="FPV46" s="311"/>
      <c r="FPW46" s="311"/>
      <c r="FPX46" s="311"/>
      <c r="FPY46" s="311"/>
      <c r="FPZ46" s="311"/>
      <c r="FQA46" s="311"/>
      <c r="FQB46" s="311"/>
      <c r="FQC46" s="311"/>
      <c r="FQD46" s="311"/>
      <c r="FQE46" s="311"/>
      <c r="FQF46" s="311"/>
      <c r="FQG46" s="311"/>
      <c r="FQH46" s="311"/>
      <c r="FQI46" s="311"/>
      <c r="FQJ46" s="311"/>
      <c r="FQK46" s="311"/>
      <c r="FQL46" s="311"/>
      <c r="FQM46" s="311"/>
      <c r="FQN46" s="311"/>
      <c r="FQO46" s="311"/>
      <c r="FQP46" s="311"/>
      <c r="FQQ46" s="311"/>
      <c r="FQR46" s="311"/>
      <c r="FQS46" s="311"/>
      <c r="FQT46" s="311"/>
      <c r="FQU46" s="311"/>
      <c r="FQV46" s="311"/>
      <c r="FQW46" s="311"/>
      <c r="FQX46" s="311"/>
      <c r="FQY46" s="311"/>
      <c r="FQZ46" s="311"/>
      <c r="FRA46" s="311"/>
      <c r="FRB46" s="311"/>
      <c r="FRC46" s="311"/>
      <c r="FRD46" s="311"/>
      <c r="FRE46" s="311"/>
      <c r="FRF46" s="311"/>
      <c r="FRG46" s="311"/>
      <c r="FRH46" s="311"/>
      <c r="FRI46" s="311"/>
      <c r="FRJ46" s="311"/>
      <c r="FRK46" s="311"/>
      <c r="FRL46" s="311"/>
      <c r="FRM46" s="311"/>
      <c r="FRN46" s="311"/>
      <c r="FRO46" s="311"/>
      <c r="FRP46" s="311"/>
      <c r="FRQ46" s="311"/>
      <c r="FRR46" s="311"/>
      <c r="FRS46" s="311"/>
      <c r="FRT46" s="311"/>
      <c r="FRU46" s="311"/>
      <c r="FRV46" s="311"/>
      <c r="FRW46" s="311"/>
      <c r="FRX46" s="311"/>
      <c r="FRY46" s="311"/>
      <c r="FRZ46" s="311"/>
      <c r="FSA46" s="311"/>
      <c r="FSB46" s="311"/>
      <c r="FSC46" s="311"/>
      <c r="FSD46" s="311"/>
      <c r="FSE46" s="311"/>
      <c r="FSF46" s="311"/>
      <c r="FSG46" s="311"/>
      <c r="FSH46" s="311"/>
      <c r="FSI46" s="311"/>
      <c r="FSJ46" s="311"/>
      <c r="FSK46" s="311"/>
      <c r="FSL46" s="311"/>
      <c r="FSM46" s="311"/>
      <c r="FSN46" s="311"/>
      <c r="FSO46" s="311"/>
      <c r="FSP46" s="311"/>
      <c r="FSQ46" s="311"/>
      <c r="FSR46" s="311"/>
      <c r="FSS46" s="311"/>
      <c r="FST46" s="311"/>
      <c r="FSU46" s="311"/>
      <c r="FSV46" s="311"/>
      <c r="FSW46" s="311"/>
      <c r="FSX46" s="311"/>
      <c r="FSY46" s="311"/>
      <c r="FSZ46" s="311"/>
      <c r="FTA46" s="311"/>
      <c r="FTB46" s="311"/>
      <c r="FTC46" s="311"/>
      <c r="FTD46" s="311"/>
      <c r="FTE46" s="311"/>
      <c r="FTF46" s="311"/>
      <c r="FTG46" s="311"/>
      <c r="FTH46" s="311"/>
      <c r="FTI46" s="311"/>
      <c r="FTJ46" s="311"/>
      <c r="FTK46" s="311"/>
      <c r="FTL46" s="311"/>
      <c r="FTM46" s="311"/>
      <c r="FTN46" s="311"/>
      <c r="FTO46" s="311"/>
      <c r="FTP46" s="311"/>
      <c r="FTQ46" s="311"/>
      <c r="FTR46" s="311"/>
      <c r="FTS46" s="311"/>
      <c r="FTT46" s="311"/>
      <c r="FTU46" s="311"/>
      <c r="FTV46" s="311"/>
      <c r="FTW46" s="311"/>
      <c r="FTX46" s="311"/>
      <c r="FTY46" s="311"/>
      <c r="FTZ46" s="311"/>
      <c r="FUA46" s="311"/>
      <c r="FUB46" s="311"/>
      <c r="FUC46" s="311"/>
      <c r="FUD46" s="311"/>
      <c r="FUE46" s="311"/>
      <c r="FUF46" s="311"/>
      <c r="FUG46" s="311"/>
      <c r="FUH46" s="311"/>
      <c r="FUI46" s="311"/>
      <c r="FUJ46" s="311"/>
      <c r="FUK46" s="311"/>
      <c r="FUL46" s="311"/>
      <c r="FUM46" s="311"/>
      <c r="FUN46" s="311"/>
      <c r="FUO46" s="311"/>
      <c r="FUP46" s="311"/>
      <c r="FUQ46" s="311"/>
      <c r="FUR46" s="311"/>
      <c r="FUS46" s="311"/>
      <c r="FUT46" s="311"/>
      <c r="FUU46" s="311"/>
      <c r="FUV46" s="311"/>
      <c r="FUW46" s="311"/>
      <c r="FUX46" s="311"/>
      <c r="FUY46" s="311"/>
      <c r="FUZ46" s="311"/>
      <c r="FVA46" s="311"/>
      <c r="FVB46" s="311"/>
      <c r="FVC46" s="311"/>
      <c r="FVD46" s="311"/>
      <c r="FVE46" s="311"/>
      <c r="FVF46" s="311"/>
      <c r="FVG46" s="311"/>
      <c r="FVH46" s="311"/>
      <c r="FVI46" s="311"/>
      <c r="FVJ46" s="311"/>
      <c r="FVK46" s="311"/>
      <c r="FVL46" s="311"/>
      <c r="FVM46" s="311"/>
      <c r="FVN46" s="311"/>
      <c r="FVO46" s="311"/>
      <c r="FVP46" s="311"/>
      <c r="FVQ46" s="311"/>
      <c r="FVR46" s="311"/>
      <c r="FVS46" s="311"/>
      <c r="FVT46" s="311"/>
      <c r="FVU46" s="311"/>
      <c r="FVV46" s="311"/>
      <c r="FVW46" s="311"/>
      <c r="FVX46" s="311"/>
      <c r="FVY46" s="311"/>
      <c r="FVZ46" s="311"/>
      <c r="FWA46" s="311"/>
      <c r="FWB46" s="311"/>
      <c r="FWC46" s="311"/>
      <c r="FWD46" s="311"/>
      <c r="FWE46" s="311"/>
      <c r="FWF46" s="311"/>
      <c r="FWG46" s="311"/>
      <c r="FWH46" s="311"/>
      <c r="FWI46" s="311"/>
      <c r="FWJ46" s="311"/>
      <c r="FWK46" s="311"/>
      <c r="FWL46" s="311"/>
      <c r="FWM46" s="311"/>
      <c r="FWN46" s="311"/>
      <c r="FWO46" s="311"/>
      <c r="FWP46" s="311"/>
      <c r="FWQ46" s="311"/>
      <c r="FWR46" s="311"/>
      <c r="FWS46" s="311"/>
      <c r="FWT46" s="311"/>
      <c r="FWU46" s="311"/>
      <c r="FWV46" s="311"/>
      <c r="FWW46" s="311"/>
      <c r="FWX46" s="311"/>
      <c r="FWY46" s="311"/>
      <c r="FWZ46" s="311"/>
      <c r="FXA46" s="311"/>
      <c r="FXB46" s="311"/>
      <c r="FXC46" s="311"/>
      <c r="FXD46" s="311"/>
      <c r="FXE46" s="311"/>
      <c r="FXF46" s="311"/>
      <c r="FXG46" s="311"/>
      <c r="FXH46" s="311"/>
      <c r="FXI46" s="311"/>
      <c r="FXJ46" s="311"/>
      <c r="FXK46" s="311"/>
      <c r="FXL46" s="311"/>
      <c r="FXM46" s="311"/>
      <c r="FXN46" s="311"/>
      <c r="FXO46" s="311"/>
      <c r="FXP46" s="311"/>
      <c r="FXQ46" s="311"/>
      <c r="FXR46" s="311"/>
      <c r="FXS46" s="311"/>
      <c r="FXT46" s="311"/>
      <c r="FXU46" s="311"/>
      <c r="FXV46" s="311"/>
      <c r="FXW46" s="311"/>
      <c r="FXX46" s="311"/>
      <c r="FXY46" s="311"/>
      <c r="FXZ46" s="311"/>
      <c r="FYA46" s="311"/>
      <c r="FYB46" s="311"/>
      <c r="FYC46" s="311"/>
      <c r="FYD46" s="311"/>
      <c r="FYE46" s="311"/>
      <c r="FYF46" s="311"/>
      <c r="FYG46" s="311"/>
      <c r="FYH46" s="311"/>
      <c r="FYI46" s="311"/>
      <c r="FYJ46" s="311"/>
      <c r="FYK46" s="311"/>
      <c r="FYL46" s="311"/>
      <c r="FYM46" s="311"/>
      <c r="FYN46" s="311"/>
      <c r="FYO46" s="311"/>
      <c r="FYP46" s="311"/>
      <c r="FYQ46" s="311"/>
      <c r="FYR46" s="311"/>
      <c r="FYS46" s="311"/>
      <c r="FYT46" s="311"/>
      <c r="FYU46" s="311"/>
      <c r="FYV46" s="311"/>
      <c r="FYW46" s="311"/>
      <c r="FYX46" s="311"/>
      <c r="FYY46" s="311"/>
      <c r="FYZ46" s="311"/>
      <c r="FZA46" s="311"/>
      <c r="FZB46" s="311"/>
      <c r="FZC46" s="311"/>
      <c r="FZD46" s="311"/>
      <c r="FZE46" s="311"/>
      <c r="FZF46" s="311"/>
      <c r="FZG46" s="311"/>
      <c r="FZH46" s="311"/>
      <c r="FZI46" s="311"/>
      <c r="FZJ46" s="311"/>
      <c r="FZK46" s="311"/>
      <c r="FZL46" s="311"/>
      <c r="FZM46" s="311"/>
      <c r="FZN46" s="311"/>
      <c r="FZO46" s="311"/>
      <c r="FZP46" s="311"/>
      <c r="FZQ46" s="311"/>
      <c r="FZR46" s="311"/>
      <c r="FZS46" s="311"/>
      <c r="FZT46" s="311"/>
      <c r="FZU46" s="311"/>
      <c r="FZV46" s="311"/>
      <c r="FZW46" s="311"/>
      <c r="FZX46" s="311"/>
      <c r="FZY46" s="311"/>
      <c r="FZZ46" s="311"/>
      <c r="GAA46" s="311"/>
      <c r="GAB46" s="311"/>
      <c r="GAC46" s="311"/>
      <c r="GAD46" s="311"/>
      <c r="GAE46" s="311"/>
      <c r="GAF46" s="311"/>
      <c r="GAG46" s="311"/>
      <c r="GAH46" s="311"/>
      <c r="GAI46" s="311"/>
      <c r="GAJ46" s="311"/>
      <c r="GAK46" s="311"/>
      <c r="GAL46" s="311"/>
      <c r="GAM46" s="311"/>
      <c r="GAN46" s="311"/>
      <c r="GAO46" s="311"/>
      <c r="GAP46" s="311"/>
      <c r="GAQ46" s="311"/>
      <c r="GAR46" s="311"/>
      <c r="GAS46" s="311"/>
      <c r="GAT46" s="311"/>
      <c r="GAU46" s="311"/>
      <c r="GAV46" s="311"/>
      <c r="GAW46" s="311"/>
      <c r="GAX46" s="311"/>
      <c r="GAY46" s="311"/>
      <c r="GAZ46" s="311"/>
      <c r="GBA46" s="311"/>
      <c r="GBB46" s="311"/>
      <c r="GBC46" s="311"/>
      <c r="GBD46" s="311"/>
      <c r="GBE46" s="311"/>
      <c r="GBF46" s="311"/>
      <c r="GBG46" s="311"/>
      <c r="GBH46" s="311"/>
      <c r="GBI46" s="311"/>
      <c r="GBJ46" s="311"/>
      <c r="GBK46" s="311"/>
      <c r="GBL46" s="311"/>
      <c r="GBM46" s="311"/>
      <c r="GBN46" s="311"/>
      <c r="GBO46" s="311"/>
      <c r="GBP46" s="311"/>
      <c r="GBQ46" s="311"/>
      <c r="GBR46" s="311"/>
      <c r="GBS46" s="311"/>
      <c r="GBT46" s="311"/>
      <c r="GBU46" s="311"/>
      <c r="GBV46" s="311"/>
      <c r="GBW46" s="311"/>
      <c r="GBX46" s="311"/>
      <c r="GBY46" s="311"/>
      <c r="GBZ46" s="311"/>
      <c r="GCA46" s="311"/>
      <c r="GCB46" s="311"/>
      <c r="GCC46" s="311"/>
      <c r="GCD46" s="311"/>
      <c r="GCE46" s="311"/>
      <c r="GCF46" s="311"/>
      <c r="GCG46" s="311"/>
      <c r="GCH46" s="311"/>
      <c r="GCI46" s="311"/>
      <c r="GCJ46" s="311"/>
      <c r="GCK46" s="311"/>
      <c r="GCL46" s="311"/>
      <c r="GCM46" s="311"/>
      <c r="GCN46" s="311"/>
      <c r="GCO46" s="311"/>
      <c r="GCP46" s="311"/>
      <c r="GCQ46" s="311"/>
      <c r="GCR46" s="311"/>
      <c r="GCS46" s="311"/>
      <c r="GCT46" s="311"/>
      <c r="GCU46" s="311"/>
      <c r="GCV46" s="311"/>
      <c r="GCW46" s="311"/>
      <c r="GCX46" s="311"/>
      <c r="GCY46" s="311"/>
      <c r="GCZ46" s="311"/>
      <c r="GDA46" s="311"/>
      <c r="GDB46" s="311"/>
      <c r="GDC46" s="311"/>
      <c r="GDD46" s="311"/>
      <c r="GDE46" s="311"/>
      <c r="GDF46" s="311"/>
      <c r="GDG46" s="311"/>
      <c r="GDH46" s="311"/>
      <c r="GDI46" s="311"/>
      <c r="GDJ46" s="311"/>
      <c r="GDK46" s="311"/>
      <c r="GDL46" s="311"/>
      <c r="GDM46" s="311"/>
      <c r="GDN46" s="311"/>
      <c r="GDO46" s="311"/>
      <c r="GDP46" s="311"/>
      <c r="GDQ46" s="311"/>
      <c r="GDR46" s="311"/>
      <c r="GDS46" s="311"/>
      <c r="GDT46" s="311"/>
      <c r="GDU46" s="311"/>
      <c r="GDV46" s="311"/>
      <c r="GDW46" s="311"/>
      <c r="GDX46" s="311"/>
      <c r="GDY46" s="311"/>
      <c r="GDZ46" s="311"/>
      <c r="GEA46" s="311"/>
      <c r="GEB46" s="311"/>
      <c r="GEC46" s="311"/>
      <c r="GED46" s="311"/>
      <c r="GEE46" s="311"/>
      <c r="GEF46" s="311"/>
      <c r="GEG46" s="311"/>
      <c r="GEH46" s="311"/>
      <c r="GEI46" s="311"/>
      <c r="GEJ46" s="311"/>
      <c r="GEK46" s="311"/>
      <c r="GEL46" s="311"/>
      <c r="GEM46" s="311"/>
      <c r="GEN46" s="311"/>
      <c r="GEO46" s="311"/>
      <c r="GEP46" s="311"/>
      <c r="GEQ46" s="311"/>
      <c r="GER46" s="311"/>
      <c r="GES46" s="311"/>
      <c r="GET46" s="311"/>
      <c r="GEU46" s="311"/>
      <c r="GEV46" s="311"/>
      <c r="GEW46" s="311"/>
      <c r="GEX46" s="311"/>
      <c r="GEY46" s="311"/>
      <c r="GEZ46" s="311"/>
      <c r="GFA46" s="311"/>
      <c r="GFB46" s="311"/>
      <c r="GFC46" s="311"/>
      <c r="GFD46" s="311"/>
      <c r="GFE46" s="311"/>
      <c r="GFF46" s="311"/>
      <c r="GFG46" s="311"/>
      <c r="GFH46" s="311"/>
      <c r="GFI46" s="311"/>
      <c r="GFJ46" s="311"/>
      <c r="GFK46" s="311"/>
      <c r="GFL46" s="311"/>
      <c r="GFM46" s="311"/>
      <c r="GFN46" s="311"/>
      <c r="GFO46" s="311"/>
      <c r="GFP46" s="311"/>
      <c r="GFQ46" s="311"/>
      <c r="GFR46" s="311"/>
      <c r="GFS46" s="311"/>
      <c r="GFT46" s="311"/>
      <c r="GFU46" s="311"/>
      <c r="GFV46" s="311"/>
      <c r="GFW46" s="311"/>
      <c r="GFX46" s="311"/>
      <c r="GFY46" s="311"/>
      <c r="GFZ46" s="311"/>
      <c r="GGA46" s="311"/>
      <c r="GGB46" s="311"/>
      <c r="GGC46" s="311"/>
      <c r="GGD46" s="311"/>
      <c r="GGE46" s="311"/>
      <c r="GGF46" s="311"/>
      <c r="GGG46" s="311"/>
      <c r="GGH46" s="311"/>
      <c r="GGI46" s="311"/>
      <c r="GGJ46" s="311"/>
      <c r="GGK46" s="311"/>
      <c r="GGL46" s="311"/>
      <c r="GGM46" s="311"/>
      <c r="GGN46" s="311"/>
      <c r="GGO46" s="311"/>
      <c r="GGP46" s="311"/>
      <c r="GGQ46" s="311"/>
      <c r="GGR46" s="311"/>
      <c r="GGS46" s="311"/>
      <c r="GGT46" s="311"/>
      <c r="GGU46" s="311"/>
      <c r="GGV46" s="311"/>
      <c r="GGW46" s="311"/>
      <c r="GGX46" s="311"/>
      <c r="GGY46" s="311"/>
      <c r="GGZ46" s="311"/>
      <c r="GHA46" s="311"/>
      <c r="GHB46" s="311"/>
      <c r="GHC46" s="311"/>
      <c r="GHD46" s="311"/>
      <c r="GHE46" s="311"/>
      <c r="GHF46" s="311"/>
      <c r="GHG46" s="311"/>
      <c r="GHH46" s="311"/>
      <c r="GHI46" s="311"/>
      <c r="GHJ46" s="311"/>
      <c r="GHK46" s="311"/>
      <c r="GHL46" s="311"/>
      <c r="GHM46" s="311"/>
      <c r="GHN46" s="311"/>
      <c r="GHO46" s="311"/>
      <c r="GHP46" s="311"/>
      <c r="GHQ46" s="311"/>
      <c r="GHR46" s="311"/>
      <c r="GHS46" s="311"/>
      <c r="GHT46" s="311"/>
      <c r="GHU46" s="311"/>
      <c r="GHV46" s="311"/>
      <c r="GHW46" s="311"/>
      <c r="GHX46" s="311"/>
      <c r="GHY46" s="311"/>
      <c r="GHZ46" s="311"/>
      <c r="GIA46" s="311"/>
      <c r="GIB46" s="311"/>
      <c r="GIC46" s="311"/>
      <c r="GID46" s="311"/>
      <c r="GIE46" s="311"/>
      <c r="GIF46" s="311"/>
      <c r="GIG46" s="311"/>
      <c r="GIH46" s="311"/>
      <c r="GII46" s="311"/>
      <c r="GIJ46" s="311"/>
      <c r="GIK46" s="311"/>
      <c r="GIL46" s="311"/>
      <c r="GIM46" s="311"/>
      <c r="GIN46" s="311"/>
      <c r="GIO46" s="311"/>
      <c r="GIP46" s="311"/>
      <c r="GIQ46" s="311"/>
      <c r="GIR46" s="311"/>
      <c r="GIS46" s="311"/>
      <c r="GIT46" s="311"/>
      <c r="GIU46" s="311"/>
      <c r="GIV46" s="311"/>
      <c r="GIW46" s="311"/>
      <c r="GIX46" s="311"/>
      <c r="GIY46" s="311"/>
      <c r="GIZ46" s="311"/>
      <c r="GJA46" s="311"/>
      <c r="GJB46" s="311"/>
      <c r="GJC46" s="311"/>
      <c r="GJD46" s="311"/>
      <c r="GJE46" s="311"/>
      <c r="GJF46" s="311"/>
      <c r="GJG46" s="311"/>
      <c r="GJH46" s="311"/>
      <c r="GJI46" s="311"/>
      <c r="GJJ46" s="311"/>
      <c r="GJK46" s="311"/>
      <c r="GJL46" s="311"/>
      <c r="GJM46" s="311"/>
      <c r="GJN46" s="311"/>
      <c r="GJO46" s="311"/>
      <c r="GJP46" s="311"/>
      <c r="GJQ46" s="311"/>
      <c r="GJR46" s="311"/>
      <c r="GJS46" s="311"/>
      <c r="GJT46" s="311"/>
      <c r="GJU46" s="311"/>
      <c r="GJV46" s="311"/>
      <c r="GJW46" s="311"/>
      <c r="GJX46" s="311"/>
      <c r="GJY46" s="311"/>
      <c r="GJZ46" s="311"/>
      <c r="GKA46" s="311"/>
      <c r="GKB46" s="311"/>
      <c r="GKC46" s="311"/>
      <c r="GKD46" s="311"/>
      <c r="GKE46" s="311"/>
      <c r="GKF46" s="311"/>
      <c r="GKG46" s="311"/>
      <c r="GKH46" s="311"/>
      <c r="GKI46" s="311"/>
      <c r="GKJ46" s="311"/>
      <c r="GKK46" s="311"/>
      <c r="GKL46" s="311"/>
      <c r="GKM46" s="311"/>
      <c r="GKN46" s="311"/>
      <c r="GKO46" s="311"/>
      <c r="GKP46" s="311"/>
      <c r="GKQ46" s="311"/>
      <c r="GKR46" s="311"/>
      <c r="GKS46" s="311"/>
      <c r="GKT46" s="311"/>
      <c r="GKU46" s="311"/>
      <c r="GKV46" s="311"/>
      <c r="GKW46" s="311"/>
      <c r="GKX46" s="311"/>
      <c r="GKY46" s="311"/>
      <c r="GKZ46" s="311"/>
      <c r="GLA46" s="311"/>
      <c r="GLB46" s="311"/>
      <c r="GLC46" s="311"/>
      <c r="GLD46" s="311"/>
      <c r="GLE46" s="311"/>
      <c r="GLF46" s="311"/>
      <c r="GLG46" s="311"/>
      <c r="GLH46" s="311"/>
      <c r="GLI46" s="311"/>
      <c r="GLJ46" s="311"/>
      <c r="GLK46" s="311"/>
      <c r="GLL46" s="311"/>
      <c r="GLM46" s="311"/>
      <c r="GLN46" s="311"/>
      <c r="GLO46" s="311"/>
      <c r="GLP46" s="311"/>
      <c r="GLQ46" s="311"/>
      <c r="GLR46" s="311"/>
      <c r="GLS46" s="311"/>
      <c r="GLT46" s="311"/>
      <c r="GLU46" s="311"/>
      <c r="GLV46" s="311"/>
      <c r="GLW46" s="311"/>
      <c r="GLX46" s="311"/>
      <c r="GLY46" s="311"/>
      <c r="GLZ46" s="311"/>
      <c r="GMA46" s="311"/>
      <c r="GMB46" s="311"/>
      <c r="GMC46" s="311"/>
      <c r="GMD46" s="311"/>
      <c r="GME46" s="311"/>
      <c r="GMF46" s="311"/>
      <c r="GMG46" s="311"/>
      <c r="GMH46" s="311"/>
      <c r="GMI46" s="311"/>
      <c r="GMJ46" s="311"/>
      <c r="GMK46" s="311"/>
      <c r="GML46" s="311"/>
      <c r="GMM46" s="311"/>
      <c r="GMN46" s="311"/>
      <c r="GMO46" s="311"/>
      <c r="GMP46" s="311"/>
      <c r="GMQ46" s="311"/>
      <c r="GMR46" s="311"/>
      <c r="GMS46" s="311"/>
      <c r="GMT46" s="311"/>
      <c r="GMU46" s="311"/>
      <c r="GMV46" s="311"/>
      <c r="GMW46" s="311"/>
      <c r="GMX46" s="311"/>
      <c r="GMY46" s="311"/>
      <c r="GMZ46" s="311"/>
      <c r="GNA46" s="311"/>
      <c r="GNB46" s="311"/>
      <c r="GNC46" s="311"/>
      <c r="GND46" s="311"/>
      <c r="GNE46" s="311"/>
      <c r="GNF46" s="311"/>
      <c r="GNG46" s="311"/>
      <c r="GNH46" s="311"/>
      <c r="GNI46" s="311"/>
      <c r="GNJ46" s="311"/>
      <c r="GNK46" s="311"/>
      <c r="GNL46" s="311"/>
      <c r="GNM46" s="311"/>
      <c r="GNN46" s="311"/>
      <c r="GNO46" s="311"/>
      <c r="GNP46" s="311"/>
      <c r="GNQ46" s="311"/>
      <c r="GNR46" s="311"/>
      <c r="GNS46" s="311"/>
      <c r="GNT46" s="311"/>
      <c r="GNU46" s="311"/>
      <c r="GNV46" s="311"/>
      <c r="GNW46" s="311"/>
      <c r="GNX46" s="311"/>
      <c r="GNY46" s="311"/>
      <c r="GNZ46" s="311"/>
      <c r="GOA46" s="311"/>
      <c r="GOB46" s="311"/>
      <c r="GOC46" s="311"/>
      <c r="GOD46" s="311"/>
      <c r="GOE46" s="311"/>
      <c r="GOF46" s="311"/>
      <c r="GOG46" s="311"/>
      <c r="GOH46" s="311"/>
      <c r="GOI46" s="311"/>
      <c r="GOJ46" s="311"/>
      <c r="GOK46" s="311"/>
      <c r="GOL46" s="311"/>
      <c r="GOM46" s="311"/>
      <c r="GON46" s="311"/>
      <c r="GOO46" s="311"/>
      <c r="GOP46" s="311"/>
      <c r="GOQ46" s="311"/>
      <c r="GOR46" s="311"/>
      <c r="GOS46" s="311"/>
      <c r="GOT46" s="311"/>
      <c r="GOU46" s="311"/>
      <c r="GOV46" s="311"/>
      <c r="GOW46" s="311"/>
      <c r="GOX46" s="311"/>
      <c r="GOY46" s="311"/>
      <c r="GOZ46" s="311"/>
      <c r="GPA46" s="311"/>
      <c r="GPB46" s="311"/>
      <c r="GPC46" s="311"/>
      <c r="GPD46" s="311"/>
      <c r="GPE46" s="311"/>
      <c r="GPF46" s="311"/>
      <c r="GPG46" s="311"/>
      <c r="GPH46" s="311"/>
      <c r="GPI46" s="311"/>
      <c r="GPJ46" s="311"/>
      <c r="GPK46" s="311"/>
      <c r="GPL46" s="311"/>
      <c r="GPM46" s="311"/>
      <c r="GPN46" s="311"/>
      <c r="GPO46" s="311"/>
      <c r="GPP46" s="311"/>
      <c r="GPQ46" s="311"/>
      <c r="GPR46" s="311"/>
      <c r="GPS46" s="311"/>
      <c r="GPT46" s="311"/>
      <c r="GPU46" s="311"/>
      <c r="GPV46" s="311"/>
      <c r="GPW46" s="311"/>
      <c r="GPX46" s="311"/>
      <c r="GPY46" s="311"/>
      <c r="GPZ46" s="311"/>
      <c r="GQA46" s="311"/>
      <c r="GQB46" s="311"/>
      <c r="GQC46" s="311"/>
      <c r="GQD46" s="311"/>
      <c r="GQE46" s="311"/>
      <c r="GQF46" s="311"/>
      <c r="GQG46" s="311"/>
      <c r="GQH46" s="311"/>
      <c r="GQI46" s="311"/>
      <c r="GQJ46" s="311"/>
      <c r="GQK46" s="311"/>
      <c r="GQL46" s="311"/>
      <c r="GQM46" s="311"/>
      <c r="GQN46" s="311"/>
      <c r="GQO46" s="311"/>
      <c r="GQP46" s="311"/>
      <c r="GQQ46" s="311"/>
      <c r="GQR46" s="311"/>
      <c r="GQS46" s="311"/>
      <c r="GQT46" s="311"/>
      <c r="GQU46" s="311"/>
      <c r="GQV46" s="311"/>
      <c r="GQW46" s="311"/>
      <c r="GQX46" s="311"/>
      <c r="GQY46" s="311"/>
      <c r="GQZ46" s="311"/>
      <c r="GRA46" s="311"/>
      <c r="GRB46" s="311"/>
      <c r="GRC46" s="311"/>
      <c r="GRD46" s="311"/>
      <c r="GRE46" s="311"/>
      <c r="GRF46" s="311"/>
      <c r="GRG46" s="311"/>
      <c r="GRH46" s="311"/>
      <c r="GRI46" s="311"/>
      <c r="GRJ46" s="311"/>
      <c r="GRK46" s="311"/>
      <c r="GRL46" s="311"/>
      <c r="GRM46" s="311"/>
      <c r="GRN46" s="311"/>
      <c r="GRO46" s="311"/>
      <c r="GRP46" s="311"/>
      <c r="GRQ46" s="311"/>
      <c r="GRR46" s="311"/>
      <c r="GRS46" s="311"/>
      <c r="GRT46" s="311"/>
      <c r="GRU46" s="311"/>
      <c r="GRV46" s="311"/>
      <c r="GRW46" s="311"/>
      <c r="GRX46" s="311"/>
      <c r="GRY46" s="311"/>
      <c r="GRZ46" s="311"/>
      <c r="GSA46" s="311"/>
      <c r="GSB46" s="311"/>
      <c r="GSC46" s="311"/>
      <c r="GSD46" s="311"/>
      <c r="GSE46" s="311"/>
      <c r="GSF46" s="311"/>
      <c r="GSG46" s="311"/>
      <c r="GSH46" s="311"/>
      <c r="GSI46" s="311"/>
      <c r="GSJ46" s="311"/>
      <c r="GSK46" s="311"/>
      <c r="GSL46" s="311"/>
      <c r="GSM46" s="311"/>
      <c r="GSN46" s="311"/>
      <c r="GSO46" s="311"/>
      <c r="GSP46" s="311"/>
      <c r="GSQ46" s="311"/>
      <c r="GSR46" s="311"/>
      <c r="GSS46" s="311"/>
      <c r="GST46" s="311"/>
      <c r="GSU46" s="311"/>
      <c r="GSV46" s="311"/>
      <c r="GSW46" s="311"/>
      <c r="GSX46" s="311"/>
      <c r="GSY46" s="311"/>
      <c r="GSZ46" s="311"/>
      <c r="GTA46" s="311"/>
      <c r="GTB46" s="311"/>
      <c r="GTC46" s="311"/>
      <c r="GTD46" s="311"/>
      <c r="GTE46" s="311"/>
      <c r="GTF46" s="311"/>
      <c r="GTG46" s="311"/>
      <c r="GTH46" s="311"/>
      <c r="GTI46" s="311"/>
      <c r="GTJ46" s="311"/>
      <c r="GTK46" s="311"/>
      <c r="GTL46" s="311"/>
      <c r="GTM46" s="311"/>
      <c r="GTN46" s="311"/>
      <c r="GTO46" s="311"/>
      <c r="GTP46" s="311"/>
      <c r="GTQ46" s="311"/>
      <c r="GTR46" s="311"/>
      <c r="GTS46" s="311"/>
      <c r="GTT46" s="311"/>
      <c r="GTU46" s="311"/>
      <c r="GTV46" s="311"/>
      <c r="GTW46" s="311"/>
      <c r="GTX46" s="311"/>
      <c r="GTY46" s="311"/>
      <c r="GTZ46" s="311"/>
      <c r="GUA46" s="311"/>
      <c r="GUB46" s="311"/>
      <c r="GUC46" s="311"/>
      <c r="GUD46" s="311"/>
      <c r="GUE46" s="311"/>
      <c r="GUF46" s="311"/>
      <c r="GUG46" s="311"/>
      <c r="GUH46" s="311"/>
      <c r="GUI46" s="311"/>
      <c r="GUJ46" s="311"/>
      <c r="GUK46" s="311"/>
      <c r="GUL46" s="311"/>
      <c r="GUM46" s="311"/>
      <c r="GUN46" s="311"/>
      <c r="GUO46" s="311"/>
      <c r="GUP46" s="311"/>
      <c r="GUQ46" s="311"/>
      <c r="GUR46" s="311"/>
      <c r="GUS46" s="311"/>
      <c r="GUT46" s="311"/>
      <c r="GUU46" s="311"/>
      <c r="GUV46" s="311"/>
      <c r="GUW46" s="311"/>
      <c r="GUX46" s="311"/>
      <c r="GUY46" s="311"/>
      <c r="GUZ46" s="311"/>
      <c r="GVA46" s="311"/>
      <c r="GVB46" s="311"/>
      <c r="GVC46" s="311"/>
      <c r="GVD46" s="311"/>
      <c r="GVE46" s="311"/>
      <c r="GVF46" s="311"/>
      <c r="GVG46" s="311"/>
      <c r="GVH46" s="311"/>
      <c r="GVI46" s="311"/>
      <c r="GVJ46" s="311"/>
      <c r="GVK46" s="311"/>
      <c r="GVL46" s="311"/>
      <c r="GVM46" s="311"/>
      <c r="GVN46" s="311"/>
      <c r="GVO46" s="311"/>
      <c r="GVP46" s="311"/>
      <c r="GVQ46" s="311"/>
      <c r="GVR46" s="311"/>
      <c r="GVS46" s="311"/>
      <c r="GVT46" s="311"/>
      <c r="GVU46" s="311"/>
      <c r="GVV46" s="311"/>
      <c r="GVW46" s="311"/>
      <c r="GVX46" s="311"/>
      <c r="GVY46" s="311"/>
      <c r="GVZ46" s="311"/>
      <c r="GWA46" s="311"/>
      <c r="GWB46" s="311"/>
      <c r="GWC46" s="311"/>
      <c r="GWD46" s="311"/>
      <c r="GWE46" s="311"/>
      <c r="GWF46" s="311"/>
      <c r="GWG46" s="311"/>
      <c r="GWH46" s="311"/>
      <c r="GWI46" s="311"/>
      <c r="GWJ46" s="311"/>
      <c r="GWK46" s="311"/>
      <c r="GWL46" s="311"/>
      <c r="GWM46" s="311"/>
      <c r="GWN46" s="311"/>
      <c r="GWO46" s="311"/>
      <c r="GWP46" s="311"/>
      <c r="GWQ46" s="311"/>
      <c r="GWR46" s="311"/>
      <c r="GWS46" s="311"/>
      <c r="GWT46" s="311"/>
      <c r="GWU46" s="311"/>
      <c r="GWV46" s="311"/>
      <c r="GWW46" s="311"/>
      <c r="GWX46" s="311"/>
      <c r="GWY46" s="311"/>
      <c r="GWZ46" s="311"/>
      <c r="GXA46" s="311"/>
      <c r="GXB46" s="311"/>
      <c r="GXC46" s="311"/>
      <c r="GXD46" s="311"/>
      <c r="GXE46" s="311"/>
      <c r="GXF46" s="311"/>
      <c r="GXG46" s="311"/>
      <c r="GXH46" s="311"/>
      <c r="GXI46" s="311"/>
      <c r="GXJ46" s="311"/>
      <c r="GXK46" s="311"/>
      <c r="GXL46" s="311"/>
      <c r="GXM46" s="311"/>
      <c r="GXN46" s="311"/>
      <c r="GXO46" s="311"/>
      <c r="GXP46" s="311"/>
      <c r="GXQ46" s="311"/>
      <c r="GXR46" s="311"/>
      <c r="GXS46" s="311"/>
      <c r="GXT46" s="311"/>
      <c r="GXU46" s="311"/>
      <c r="GXV46" s="311"/>
      <c r="GXW46" s="311"/>
      <c r="GXX46" s="311"/>
      <c r="GXY46" s="311"/>
      <c r="GXZ46" s="311"/>
      <c r="GYA46" s="311"/>
      <c r="GYB46" s="311"/>
      <c r="GYC46" s="311"/>
      <c r="GYD46" s="311"/>
      <c r="GYE46" s="311"/>
      <c r="GYF46" s="311"/>
      <c r="GYG46" s="311"/>
      <c r="GYH46" s="311"/>
      <c r="GYI46" s="311"/>
      <c r="GYJ46" s="311"/>
      <c r="GYK46" s="311"/>
      <c r="GYL46" s="311"/>
      <c r="GYM46" s="311"/>
      <c r="GYN46" s="311"/>
      <c r="GYO46" s="311"/>
      <c r="GYP46" s="311"/>
      <c r="GYQ46" s="311"/>
      <c r="GYR46" s="311"/>
      <c r="GYS46" s="311"/>
      <c r="GYT46" s="311"/>
      <c r="GYU46" s="311"/>
      <c r="GYV46" s="311"/>
      <c r="GYW46" s="311"/>
      <c r="GYX46" s="311"/>
      <c r="GYY46" s="311"/>
      <c r="GYZ46" s="311"/>
      <c r="GZA46" s="311"/>
      <c r="GZB46" s="311"/>
      <c r="GZC46" s="311"/>
      <c r="GZD46" s="311"/>
      <c r="GZE46" s="311"/>
      <c r="GZF46" s="311"/>
      <c r="GZG46" s="311"/>
      <c r="GZH46" s="311"/>
      <c r="GZI46" s="311"/>
      <c r="GZJ46" s="311"/>
      <c r="GZK46" s="311"/>
      <c r="GZL46" s="311"/>
      <c r="GZM46" s="311"/>
      <c r="GZN46" s="311"/>
      <c r="GZO46" s="311"/>
      <c r="GZP46" s="311"/>
      <c r="GZQ46" s="311"/>
      <c r="GZR46" s="311"/>
      <c r="GZS46" s="311"/>
      <c r="GZT46" s="311"/>
      <c r="GZU46" s="311"/>
      <c r="GZV46" s="311"/>
      <c r="GZW46" s="311"/>
      <c r="GZX46" s="311"/>
      <c r="GZY46" s="311"/>
      <c r="GZZ46" s="311"/>
      <c r="HAA46" s="311"/>
      <c r="HAB46" s="311"/>
      <c r="HAC46" s="311"/>
      <c r="HAD46" s="311"/>
      <c r="HAE46" s="311"/>
      <c r="HAF46" s="311"/>
      <c r="HAG46" s="311"/>
      <c r="HAH46" s="311"/>
      <c r="HAI46" s="311"/>
      <c r="HAJ46" s="311"/>
      <c r="HAK46" s="311"/>
      <c r="HAL46" s="311"/>
      <c r="HAM46" s="311"/>
      <c r="HAN46" s="311"/>
      <c r="HAO46" s="311"/>
      <c r="HAP46" s="311"/>
      <c r="HAQ46" s="311"/>
      <c r="HAR46" s="311"/>
      <c r="HAS46" s="311"/>
      <c r="HAT46" s="311"/>
      <c r="HAU46" s="311"/>
      <c r="HAV46" s="311"/>
      <c r="HAW46" s="311"/>
      <c r="HAX46" s="311"/>
      <c r="HAY46" s="311"/>
      <c r="HAZ46" s="311"/>
      <c r="HBA46" s="311"/>
      <c r="HBB46" s="311"/>
      <c r="HBC46" s="311"/>
      <c r="HBD46" s="311"/>
      <c r="HBE46" s="311"/>
      <c r="HBF46" s="311"/>
      <c r="HBG46" s="311"/>
      <c r="HBH46" s="311"/>
      <c r="HBI46" s="311"/>
      <c r="HBJ46" s="311"/>
      <c r="HBK46" s="311"/>
      <c r="HBL46" s="311"/>
      <c r="HBM46" s="311"/>
      <c r="HBN46" s="311"/>
      <c r="HBO46" s="311"/>
      <c r="HBP46" s="311"/>
      <c r="HBQ46" s="311"/>
      <c r="HBR46" s="311"/>
      <c r="HBS46" s="311"/>
      <c r="HBT46" s="311"/>
      <c r="HBU46" s="311"/>
      <c r="HBV46" s="311"/>
      <c r="HBW46" s="311"/>
      <c r="HBX46" s="311"/>
      <c r="HBY46" s="311"/>
      <c r="HBZ46" s="311"/>
      <c r="HCA46" s="311"/>
      <c r="HCB46" s="311"/>
      <c r="HCC46" s="311"/>
      <c r="HCD46" s="311"/>
      <c r="HCE46" s="311"/>
      <c r="HCF46" s="311"/>
      <c r="HCG46" s="311"/>
      <c r="HCH46" s="311"/>
      <c r="HCI46" s="311"/>
      <c r="HCJ46" s="311"/>
      <c r="HCK46" s="311"/>
      <c r="HCL46" s="311"/>
      <c r="HCM46" s="311"/>
      <c r="HCN46" s="311"/>
      <c r="HCO46" s="311"/>
      <c r="HCP46" s="311"/>
      <c r="HCQ46" s="311"/>
      <c r="HCR46" s="311"/>
      <c r="HCS46" s="311"/>
      <c r="HCT46" s="311"/>
      <c r="HCU46" s="311"/>
      <c r="HCV46" s="311"/>
      <c r="HCW46" s="311"/>
      <c r="HCX46" s="311"/>
      <c r="HCY46" s="311"/>
      <c r="HCZ46" s="311"/>
      <c r="HDA46" s="311"/>
      <c r="HDB46" s="311"/>
      <c r="HDC46" s="311"/>
      <c r="HDD46" s="311"/>
      <c r="HDE46" s="311"/>
      <c r="HDF46" s="311"/>
      <c r="HDG46" s="311"/>
      <c r="HDH46" s="311"/>
      <c r="HDI46" s="311"/>
      <c r="HDJ46" s="311"/>
      <c r="HDK46" s="311"/>
      <c r="HDL46" s="311"/>
      <c r="HDM46" s="311"/>
      <c r="HDN46" s="311"/>
      <c r="HDO46" s="311"/>
      <c r="HDP46" s="311"/>
      <c r="HDQ46" s="311"/>
      <c r="HDR46" s="311"/>
      <c r="HDS46" s="311"/>
      <c r="HDT46" s="311"/>
      <c r="HDU46" s="311"/>
      <c r="HDV46" s="311"/>
      <c r="HDW46" s="311"/>
      <c r="HDX46" s="311"/>
      <c r="HDY46" s="311"/>
      <c r="HDZ46" s="311"/>
      <c r="HEA46" s="311"/>
      <c r="HEB46" s="311"/>
      <c r="HEC46" s="311"/>
      <c r="HED46" s="311"/>
      <c r="HEE46" s="311"/>
      <c r="HEF46" s="311"/>
      <c r="HEG46" s="311"/>
      <c r="HEH46" s="311"/>
      <c r="HEI46" s="311"/>
      <c r="HEJ46" s="311"/>
      <c r="HEK46" s="311"/>
      <c r="HEL46" s="311"/>
      <c r="HEM46" s="311"/>
      <c r="HEN46" s="311"/>
      <c r="HEO46" s="311"/>
      <c r="HEP46" s="311"/>
      <c r="HEQ46" s="311"/>
      <c r="HER46" s="311"/>
      <c r="HES46" s="311"/>
      <c r="HET46" s="311"/>
      <c r="HEU46" s="311"/>
      <c r="HEV46" s="311"/>
      <c r="HEW46" s="311"/>
      <c r="HEX46" s="311"/>
      <c r="HEY46" s="311"/>
      <c r="HEZ46" s="311"/>
      <c r="HFA46" s="311"/>
      <c r="HFB46" s="311"/>
      <c r="HFC46" s="311"/>
      <c r="HFD46" s="311"/>
      <c r="HFE46" s="311"/>
      <c r="HFF46" s="311"/>
      <c r="HFG46" s="311"/>
      <c r="HFH46" s="311"/>
      <c r="HFI46" s="311"/>
      <c r="HFJ46" s="311"/>
      <c r="HFK46" s="311"/>
      <c r="HFL46" s="311"/>
      <c r="HFM46" s="311"/>
      <c r="HFN46" s="311"/>
      <c r="HFO46" s="311"/>
      <c r="HFP46" s="311"/>
      <c r="HFQ46" s="311"/>
      <c r="HFR46" s="311"/>
      <c r="HFS46" s="311"/>
      <c r="HFT46" s="311"/>
      <c r="HFU46" s="311"/>
      <c r="HFV46" s="311"/>
      <c r="HFW46" s="311"/>
      <c r="HFX46" s="311"/>
      <c r="HFY46" s="311"/>
      <c r="HFZ46" s="311"/>
      <c r="HGA46" s="311"/>
      <c r="HGB46" s="311"/>
      <c r="HGC46" s="311"/>
      <c r="HGD46" s="311"/>
      <c r="HGE46" s="311"/>
      <c r="HGF46" s="311"/>
      <c r="HGG46" s="311"/>
      <c r="HGH46" s="311"/>
      <c r="HGI46" s="311"/>
      <c r="HGJ46" s="311"/>
      <c r="HGK46" s="311"/>
      <c r="HGL46" s="311"/>
      <c r="HGM46" s="311"/>
      <c r="HGN46" s="311"/>
      <c r="HGO46" s="311"/>
      <c r="HGP46" s="311"/>
      <c r="HGQ46" s="311"/>
      <c r="HGR46" s="311"/>
      <c r="HGS46" s="311"/>
      <c r="HGT46" s="311"/>
      <c r="HGU46" s="311"/>
      <c r="HGV46" s="311"/>
      <c r="HGW46" s="311"/>
      <c r="HGX46" s="311"/>
      <c r="HGY46" s="311"/>
      <c r="HGZ46" s="311"/>
      <c r="HHA46" s="311"/>
      <c r="HHB46" s="311"/>
      <c r="HHC46" s="311"/>
      <c r="HHD46" s="311"/>
      <c r="HHE46" s="311"/>
      <c r="HHF46" s="311"/>
      <c r="HHG46" s="311"/>
      <c r="HHH46" s="311"/>
      <c r="HHI46" s="311"/>
      <c r="HHJ46" s="311"/>
      <c r="HHK46" s="311"/>
      <c r="HHL46" s="311"/>
      <c r="HHM46" s="311"/>
      <c r="HHN46" s="311"/>
      <c r="HHO46" s="311"/>
      <c r="HHP46" s="311"/>
      <c r="HHQ46" s="311"/>
      <c r="HHR46" s="311"/>
      <c r="HHS46" s="311"/>
      <c r="HHT46" s="311"/>
      <c r="HHU46" s="311"/>
      <c r="HHV46" s="311"/>
      <c r="HHW46" s="311"/>
      <c r="HHX46" s="311"/>
      <c r="HHY46" s="311"/>
      <c r="HHZ46" s="311"/>
      <c r="HIA46" s="311"/>
      <c r="HIB46" s="311"/>
      <c r="HIC46" s="311"/>
      <c r="HID46" s="311"/>
      <c r="HIE46" s="311"/>
      <c r="HIF46" s="311"/>
      <c r="HIG46" s="311"/>
      <c r="HIH46" s="311"/>
      <c r="HII46" s="311"/>
      <c r="HIJ46" s="311"/>
      <c r="HIK46" s="311"/>
      <c r="HIL46" s="311"/>
      <c r="HIM46" s="311"/>
      <c r="HIN46" s="311"/>
      <c r="HIO46" s="311"/>
      <c r="HIP46" s="311"/>
      <c r="HIQ46" s="311"/>
      <c r="HIR46" s="311"/>
      <c r="HIS46" s="311"/>
      <c r="HIT46" s="311"/>
      <c r="HIU46" s="311"/>
      <c r="HIV46" s="311"/>
      <c r="HIW46" s="311"/>
      <c r="HIX46" s="311"/>
      <c r="HIY46" s="311"/>
      <c r="HIZ46" s="311"/>
      <c r="HJA46" s="311"/>
      <c r="HJB46" s="311"/>
      <c r="HJC46" s="311"/>
      <c r="HJD46" s="311"/>
      <c r="HJE46" s="311"/>
      <c r="HJF46" s="311"/>
      <c r="HJG46" s="311"/>
      <c r="HJH46" s="311"/>
      <c r="HJI46" s="311"/>
      <c r="HJJ46" s="311"/>
      <c r="HJK46" s="311"/>
      <c r="HJL46" s="311"/>
      <c r="HJM46" s="311"/>
      <c r="HJN46" s="311"/>
      <c r="HJO46" s="311"/>
      <c r="HJP46" s="311"/>
      <c r="HJQ46" s="311"/>
      <c r="HJR46" s="311"/>
      <c r="HJS46" s="311"/>
      <c r="HJT46" s="311"/>
      <c r="HJU46" s="311"/>
      <c r="HJV46" s="311"/>
      <c r="HJW46" s="311"/>
      <c r="HJX46" s="311"/>
      <c r="HJY46" s="311"/>
      <c r="HJZ46" s="311"/>
      <c r="HKA46" s="311"/>
      <c r="HKB46" s="311"/>
      <c r="HKC46" s="311"/>
      <c r="HKD46" s="311"/>
      <c r="HKE46" s="311"/>
      <c r="HKF46" s="311"/>
      <c r="HKG46" s="311"/>
      <c r="HKH46" s="311"/>
      <c r="HKI46" s="311"/>
      <c r="HKJ46" s="311"/>
      <c r="HKK46" s="311"/>
      <c r="HKL46" s="311"/>
      <c r="HKM46" s="311"/>
      <c r="HKN46" s="311"/>
      <c r="HKO46" s="311"/>
      <c r="HKP46" s="311"/>
      <c r="HKQ46" s="311"/>
      <c r="HKR46" s="311"/>
      <c r="HKS46" s="311"/>
      <c r="HKT46" s="311"/>
      <c r="HKU46" s="311"/>
      <c r="HKV46" s="311"/>
      <c r="HKW46" s="311"/>
      <c r="HKX46" s="311"/>
      <c r="HKY46" s="311"/>
      <c r="HKZ46" s="311"/>
      <c r="HLA46" s="311"/>
      <c r="HLB46" s="311"/>
      <c r="HLC46" s="311"/>
      <c r="HLD46" s="311"/>
      <c r="HLE46" s="311"/>
      <c r="HLF46" s="311"/>
      <c r="HLG46" s="311"/>
      <c r="HLH46" s="311"/>
      <c r="HLI46" s="311"/>
      <c r="HLJ46" s="311"/>
      <c r="HLK46" s="311"/>
      <c r="HLL46" s="311"/>
      <c r="HLM46" s="311"/>
      <c r="HLN46" s="311"/>
      <c r="HLO46" s="311"/>
      <c r="HLP46" s="311"/>
      <c r="HLQ46" s="311"/>
      <c r="HLR46" s="311"/>
      <c r="HLS46" s="311"/>
      <c r="HLT46" s="311"/>
      <c r="HLU46" s="311"/>
      <c r="HLV46" s="311"/>
      <c r="HLW46" s="311"/>
      <c r="HLX46" s="311"/>
      <c r="HLY46" s="311"/>
      <c r="HLZ46" s="311"/>
      <c r="HMA46" s="311"/>
      <c r="HMB46" s="311"/>
      <c r="HMC46" s="311"/>
      <c r="HMD46" s="311"/>
      <c r="HME46" s="311"/>
      <c r="HMF46" s="311"/>
      <c r="HMG46" s="311"/>
      <c r="HMH46" s="311"/>
      <c r="HMI46" s="311"/>
      <c r="HMJ46" s="311"/>
      <c r="HMK46" s="311"/>
      <c r="HML46" s="311"/>
      <c r="HMM46" s="311"/>
      <c r="HMN46" s="311"/>
      <c r="HMO46" s="311"/>
      <c r="HMP46" s="311"/>
      <c r="HMQ46" s="311"/>
      <c r="HMR46" s="311"/>
      <c r="HMS46" s="311"/>
      <c r="HMT46" s="311"/>
      <c r="HMU46" s="311"/>
      <c r="HMV46" s="311"/>
      <c r="HMW46" s="311"/>
      <c r="HMX46" s="311"/>
      <c r="HMY46" s="311"/>
      <c r="HMZ46" s="311"/>
      <c r="HNA46" s="311"/>
      <c r="HNB46" s="311"/>
      <c r="HNC46" s="311"/>
      <c r="HND46" s="311"/>
      <c r="HNE46" s="311"/>
      <c r="HNF46" s="311"/>
      <c r="HNG46" s="311"/>
      <c r="HNH46" s="311"/>
      <c r="HNI46" s="311"/>
      <c r="HNJ46" s="311"/>
      <c r="HNK46" s="311"/>
      <c r="HNL46" s="311"/>
      <c r="HNM46" s="311"/>
      <c r="HNN46" s="311"/>
      <c r="HNO46" s="311"/>
      <c r="HNP46" s="311"/>
      <c r="HNQ46" s="311"/>
      <c r="HNR46" s="311"/>
      <c r="HNS46" s="311"/>
      <c r="HNT46" s="311"/>
      <c r="HNU46" s="311"/>
      <c r="HNV46" s="311"/>
      <c r="HNW46" s="311"/>
      <c r="HNX46" s="311"/>
      <c r="HNY46" s="311"/>
      <c r="HNZ46" s="311"/>
      <c r="HOA46" s="311"/>
      <c r="HOB46" s="311"/>
      <c r="HOC46" s="311"/>
      <c r="HOD46" s="311"/>
      <c r="HOE46" s="311"/>
      <c r="HOF46" s="311"/>
      <c r="HOG46" s="311"/>
      <c r="HOH46" s="311"/>
      <c r="HOI46" s="311"/>
      <c r="HOJ46" s="311"/>
      <c r="HOK46" s="311"/>
      <c r="HOL46" s="311"/>
      <c r="HOM46" s="311"/>
      <c r="HON46" s="311"/>
      <c r="HOO46" s="311"/>
      <c r="HOP46" s="311"/>
      <c r="HOQ46" s="311"/>
      <c r="HOR46" s="311"/>
      <c r="HOS46" s="311"/>
      <c r="HOT46" s="311"/>
      <c r="HOU46" s="311"/>
      <c r="HOV46" s="311"/>
      <c r="HOW46" s="311"/>
      <c r="HOX46" s="311"/>
      <c r="HOY46" s="311"/>
      <c r="HOZ46" s="311"/>
      <c r="HPA46" s="311"/>
      <c r="HPB46" s="311"/>
      <c r="HPC46" s="311"/>
      <c r="HPD46" s="311"/>
      <c r="HPE46" s="311"/>
      <c r="HPF46" s="311"/>
      <c r="HPG46" s="311"/>
      <c r="HPH46" s="311"/>
      <c r="HPI46" s="311"/>
      <c r="HPJ46" s="311"/>
      <c r="HPK46" s="311"/>
      <c r="HPL46" s="311"/>
      <c r="HPM46" s="311"/>
      <c r="HPN46" s="311"/>
      <c r="HPO46" s="311"/>
      <c r="HPP46" s="311"/>
      <c r="HPQ46" s="311"/>
      <c r="HPR46" s="311"/>
      <c r="HPS46" s="311"/>
      <c r="HPT46" s="311"/>
      <c r="HPU46" s="311"/>
      <c r="HPV46" s="311"/>
      <c r="HPW46" s="311"/>
      <c r="HPX46" s="311"/>
      <c r="HPY46" s="311"/>
      <c r="HPZ46" s="311"/>
      <c r="HQA46" s="311"/>
      <c r="HQB46" s="311"/>
      <c r="HQC46" s="311"/>
      <c r="HQD46" s="311"/>
      <c r="HQE46" s="311"/>
      <c r="HQF46" s="311"/>
      <c r="HQG46" s="311"/>
      <c r="HQH46" s="311"/>
      <c r="HQI46" s="311"/>
      <c r="HQJ46" s="311"/>
      <c r="HQK46" s="311"/>
      <c r="HQL46" s="311"/>
      <c r="HQM46" s="311"/>
      <c r="HQN46" s="311"/>
      <c r="HQO46" s="311"/>
      <c r="HQP46" s="311"/>
      <c r="HQQ46" s="311"/>
      <c r="HQR46" s="311"/>
      <c r="HQS46" s="311"/>
      <c r="HQT46" s="311"/>
      <c r="HQU46" s="311"/>
      <c r="HQV46" s="311"/>
      <c r="HQW46" s="311"/>
      <c r="HQX46" s="311"/>
      <c r="HQY46" s="311"/>
      <c r="HQZ46" s="311"/>
      <c r="HRA46" s="311"/>
      <c r="HRB46" s="311"/>
      <c r="HRC46" s="311"/>
      <c r="HRD46" s="311"/>
      <c r="HRE46" s="311"/>
      <c r="HRF46" s="311"/>
      <c r="HRG46" s="311"/>
      <c r="HRH46" s="311"/>
      <c r="HRI46" s="311"/>
      <c r="HRJ46" s="311"/>
      <c r="HRK46" s="311"/>
      <c r="HRL46" s="311"/>
      <c r="HRM46" s="311"/>
      <c r="HRN46" s="311"/>
      <c r="HRO46" s="311"/>
      <c r="HRP46" s="311"/>
      <c r="HRQ46" s="311"/>
      <c r="HRR46" s="311"/>
      <c r="HRS46" s="311"/>
      <c r="HRT46" s="311"/>
      <c r="HRU46" s="311"/>
      <c r="HRV46" s="311"/>
      <c r="HRW46" s="311"/>
      <c r="HRX46" s="311"/>
      <c r="HRY46" s="311"/>
      <c r="HRZ46" s="311"/>
      <c r="HSA46" s="311"/>
      <c r="HSB46" s="311"/>
      <c r="HSC46" s="311"/>
      <c r="HSD46" s="311"/>
      <c r="HSE46" s="311"/>
      <c r="HSF46" s="311"/>
      <c r="HSG46" s="311"/>
      <c r="HSH46" s="311"/>
      <c r="HSI46" s="311"/>
      <c r="HSJ46" s="311"/>
      <c r="HSK46" s="311"/>
      <c r="HSL46" s="311"/>
      <c r="HSM46" s="311"/>
      <c r="HSN46" s="311"/>
      <c r="HSO46" s="311"/>
      <c r="HSP46" s="311"/>
      <c r="HSQ46" s="311"/>
      <c r="HSR46" s="311"/>
      <c r="HSS46" s="311"/>
      <c r="HST46" s="311"/>
      <c r="HSU46" s="311"/>
      <c r="HSV46" s="311"/>
      <c r="HSW46" s="311"/>
      <c r="HSX46" s="311"/>
      <c r="HSY46" s="311"/>
      <c r="HSZ46" s="311"/>
      <c r="HTA46" s="311"/>
      <c r="HTB46" s="311"/>
      <c r="HTC46" s="311"/>
      <c r="HTD46" s="311"/>
      <c r="HTE46" s="311"/>
      <c r="HTF46" s="311"/>
      <c r="HTG46" s="311"/>
      <c r="HTH46" s="311"/>
      <c r="HTI46" s="311"/>
      <c r="HTJ46" s="311"/>
      <c r="HTK46" s="311"/>
      <c r="HTL46" s="311"/>
      <c r="HTM46" s="311"/>
      <c r="HTN46" s="311"/>
      <c r="HTO46" s="311"/>
      <c r="HTP46" s="311"/>
      <c r="HTQ46" s="311"/>
      <c r="HTR46" s="311"/>
      <c r="HTS46" s="311"/>
      <c r="HTT46" s="311"/>
      <c r="HTU46" s="311"/>
      <c r="HTV46" s="311"/>
      <c r="HTW46" s="311"/>
      <c r="HTX46" s="311"/>
      <c r="HTY46" s="311"/>
      <c r="HTZ46" s="311"/>
      <c r="HUA46" s="311"/>
      <c r="HUB46" s="311"/>
      <c r="HUC46" s="311"/>
      <c r="HUD46" s="311"/>
      <c r="HUE46" s="311"/>
      <c r="HUF46" s="311"/>
      <c r="HUG46" s="311"/>
      <c r="HUH46" s="311"/>
      <c r="HUI46" s="311"/>
      <c r="HUJ46" s="311"/>
      <c r="HUK46" s="311"/>
      <c r="HUL46" s="311"/>
      <c r="HUM46" s="311"/>
      <c r="HUN46" s="311"/>
      <c r="HUO46" s="311"/>
      <c r="HUP46" s="311"/>
      <c r="HUQ46" s="311"/>
      <c r="HUR46" s="311"/>
      <c r="HUS46" s="311"/>
      <c r="HUT46" s="311"/>
      <c r="HUU46" s="311"/>
      <c r="HUV46" s="311"/>
      <c r="HUW46" s="311"/>
      <c r="HUX46" s="311"/>
      <c r="HUY46" s="311"/>
      <c r="HUZ46" s="311"/>
      <c r="HVA46" s="311"/>
      <c r="HVB46" s="311"/>
      <c r="HVC46" s="311"/>
      <c r="HVD46" s="311"/>
      <c r="HVE46" s="311"/>
      <c r="HVF46" s="311"/>
      <c r="HVG46" s="311"/>
      <c r="HVH46" s="311"/>
      <c r="HVI46" s="311"/>
      <c r="HVJ46" s="311"/>
      <c r="HVK46" s="311"/>
      <c r="HVL46" s="311"/>
      <c r="HVM46" s="311"/>
      <c r="HVN46" s="311"/>
      <c r="HVO46" s="311"/>
      <c r="HVP46" s="311"/>
      <c r="HVQ46" s="311"/>
      <c r="HVR46" s="311"/>
      <c r="HVS46" s="311"/>
      <c r="HVT46" s="311"/>
      <c r="HVU46" s="311"/>
      <c r="HVV46" s="311"/>
      <c r="HVW46" s="311"/>
      <c r="HVX46" s="311"/>
      <c r="HVY46" s="311"/>
      <c r="HVZ46" s="311"/>
      <c r="HWA46" s="311"/>
      <c r="HWB46" s="311"/>
      <c r="HWC46" s="311"/>
      <c r="HWD46" s="311"/>
      <c r="HWE46" s="311"/>
      <c r="HWF46" s="311"/>
      <c r="HWG46" s="311"/>
      <c r="HWH46" s="311"/>
      <c r="HWI46" s="311"/>
      <c r="HWJ46" s="311"/>
      <c r="HWK46" s="311"/>
      <c r="HWL46" s="311"/>
      <c r="HWM46" s="311"/>
      <c r="HWN46" s="311"/>
      <c r="HWO46" s="311"/>
      <c r="HWP46" s="311"/>
      <c r="HWQ46" s="311"/>
      <c r="HWR46" s="311"/>
      <c r="HWS46" s="311"/>
      <c r="HWT46" s="311"/>
      <c r="HWU46" s="311"/>
      <c r="HWV46" s="311"/>
      <c r="HWW46" s="311"/>
      <c r="HWX46" s="311"/>
      <c r="HWY46" s="311"/>
      <c r="HWZ46" s="311"/>
      <c r="HXA46" s="311"/>
      <c r="HXB46" s="311"/>
      <c r="HXC46" s="311"/>
      <c r="HXD46" s="311"/>
      <c r="HXE46" s="311"/>
      <c r="HXF46" s="311"/>
      <c r="HXG46" s="311"/>
      <c r="HXH46" s="311"/>
      <c r="HXI46" s="311"/>
      <c r="HXJ46" s="311"/>
      <c r="HXK46" s="311"/>
      <c r="HXL46" s="311"/>
      <c r="HXM46" s="311"/>
      <c r="HXN46" s="311"/>
      <c r="HXO46" s="311"/>
      <c r="HXP46" s="311"/>
      <c r="HXQ46" s="311"/>
      <c r="HXR46" s="311"/>
      <c r="HXS46" s="311"/>
      <c r="HXT46" s="311"/>
      <c r="HXU46" s="311"/>
      <c r="HXV46" s="311"/>
      <c r="HXW46" s="311"/>
      <c r="HXX46" s="311"/>
      <c r="HXY46" s="311"/>
      <c r="HXZ46" s="311"/>
      <c r="HYA46" s="311"/>
      <c r="HYB46" s="311"/>
      <c r="HYC46" s="311"/>
      <c r="HYD46" s="311"/>
      <c r="HYE46" s="311"/>
      <c r="HYF46" s="311"/>
      <c r="HYG46" s="311"/>
      <c r="HYH46" s="311"/>
      <c r="HYI46" s="311"/>
      <c r="HYJ46" s="311"/>
      <c r="HYK46" s="311"/>
      <c r="HYL46" s="311"/>
      <c r="HYM46" s="311"/>
      <c r="HYN46" s="311"/>
      <c r="HYO46" s="311"/>
      <c r="HYP46" s="311"/>
      <c r="HYQ46" s="311"/>
      <c r="HYR46" s="311"/>
      <c r="HYS46" s="311"/>
      <c r="HYT46" s="311"/>
      <c r="HYU46" s="311"/>
      <c r="HYV46" s="311"/>
      <c r="HYW46" s="311"/>
      <c r="HYX46" s="311"/>
      <c r="HYY46" s="311"/>
      <c r="HYZ46" s="311"/>
      <c r="HZA46" s="311"/>
      <c r="HZB46" s="311"/>
      <c r="HZC46" s="311"/>
      <c r="HZD46" s="311"/>
      <c r="HZE46" s="311"/>
      <c r="HZF46" s="311"/>
      <c r="HZG46" s="311"/>
      <c r="HZH46" s="311"/>
      <c r="HZI46" s="311"/>
      <c r="HZJ46" s="311"/>
      <c r="HZK46" s="311"/>
      <c r="HZL46" s="311"/>
      <c r="HZM46" s="311"/>
      <c r="HZN46" s="311"/>
      <c r="HZO46" s="311"/>
      <c r="HZP46" s="311"/>
      <c r="HZQ46" s="311"/>
      <c r="HZR46" s="311"/>
      <c r="HZS46" s="311"/>
      <c r="HZT46" s="311"/>
      <c r="HZU46" s="311"/>
      <c r="HZV46" s="311"/>
      <c r="HZW46" s="311"/>
      <c r="HZX46" s="311"/>
      <c r="HZY46" s="311"/>
      <c r="HZZ46" s="311"/>
      <c r="IAA46" s="311"/>
      <c r="IAB46" s="311"/>
      <c r="IAC46" s="311"/>
      <c r="IAD46" s="311"/>
      <c r="IAE46" s="311"/>
      <c r="IAF46" s="311"/>
      <c r="IAG46" s="311"/>
      <c r="IAH46" s="311"/>
      <c r="IAI46" s="311"/>
      <c r="IAJ46" s="311"/>
      <c r="IAK46" s="311"/>
      <c r="IAL46" s="311"/>
      <c r="IAM46" s="311"/>
      <c r="IAN46" s="311"/>
      <c r="IAO46" s="311"/>
      <c r="IAP46" s="311"/>
      <c r="IAQ46" s="311"/>
      <c r="IAR46" s="311"/>
      <c r="IAS46" s="311"/>
      <c r="IAT46" s="311"/>
      <c r="IAU46" s="311"/>
      <c r="IAV46" s="311"/>
      <c r="IAW46" s="311"/>
      <c r="IAX46" s="311"/>
      <c r="IAY46" s="311"/>
      <c r="IAZ46" s="311"/>
      <c r="IBA46" s="311"/>
      <c r="IBB46" s="311"/>
      <c r="IBC46" s="311"/>
      <c r="IBD46" s="311"/>
      <c r="IBE46" s="311"/>
      <c r="IBF46" s="311"/>
      <c r="IBG46" s="311"/>
      <c r="IBH46" s="311"/>
      <c r="IBI46" s="311"/>
      <c r="IBJ46" s="311"/>
      <c r="IBK46" s="311"/>
      <c r="IBL46" s="311"/>
      <c r="IBM46" s="311"/>
      <c r="IBN46" s="311"/>
      <c r="IBO46" s="311"/>
      <c r="IBP46" s="311"/>
      <c r="IBQ46" s="311"/>
      <c r="IBR46" s="311"/>
      <c r="IBS46" s="311"/>
      <c r="IBT46" s="311"/>
      <c r="IBU46" s="311"/>
      <c r="IBV46" s="311"/>
      <c r="IBW46" s="311"/>
      <c r="IBX46" s="311"/>
      <c r="IBY46" s="311"/>
      <c r="IBZ46" s="311"/>
      <c r="ICA46" s="311"/>
      <c r="ICB46" s="311"/>
      <c r="ICC46" s="311"/>
      <c r="ICD46" s="311"/>
      <c r="ICE46" s="311"/>
      <c r="ICF46" s="311"/>
      <c r="ICG46" s="311"/>
      <c r="ICH46" s="311"/>
      <c r="ICI46" s="311"/>
      <c r="ICJ46" s="311"/>
      <c r="ICK46" s="311"/>
      <c r="ICL46" s="311"/>
      <c r="ICM46" s="311"/>
      <c r="ICN46" s="311"/>
      <c r="ICO46" s="311"/>
      <c r="ICP46" s="311"/>
      <c r="ICQ46" s="311"/>
      <c r="ICR46" s="311"/>
      <c r="ICS46" s="311"/>
      <c r="ICT46" s="311"/>
      <c r="ICU46" s="311"/>
      <c r="ICV46" s="311"/>
      <c r="ICW46" s="311"/>
      <c r="ICX46" s="311"/>
      <c r="ICY46" s="311"/>
      <c r="ICZ46" s="311"/>
      <c r="IDA46" s="311"/>
      <c r="IDB46" s="311"/>
      <c r="IDC46" s="311"/>
      <c r="IDD46" s="311"/>
      <c r="IDE46" s="311"/>
      <c r="IDF46" s="311"/>
      <c r="IDG46" s="311"/>
      <c r="IDH46" s="311"/>
      <c r="IDI46" s="311"/>
      <c r="IDJ46" s="311"/>
      <c r="IDK46" s="311"/>
      <c r="IDL46" s="311"/>
      <c r="IDM46" s="311"/>
      <c r="IDN46" s="311"/>
      <c r="IDO46" s="311"/>
      <c r="IDP46" s="311"/>
      <c r="IDQ46" s="311"/>
      <c r="IDR46" s="311"/>
      <c r="IDS46" s="311"/>
      <c r="IDT46" s="311"/>
      <c r="IDU46" s="311"/>
      <c r="IDV46" s="311"/>
      <c r="IDW46" s="311"/>
      <c r="IDX46" s="311"/>
      <c r="IDY46" s="311"/>
      <c r="IDZ46" s="311"/>
      <c r="IEA46" s="311"/>
      <c r="IEB46" s="311"/>
      <c r="IEC46" s="311"/>
      <c r="IED46" s="311"/>
      <c r="IEE46" s="311"/>
      <c r="IEF46" s="311"/>
      <c r="IEG46" s="311"/>
      <c r="IEH46" s="311"/>
      <c r="IEI46" s="311"/>
      <c r="IEJ46" s="311"/>
      <c r="IEK46" s="311"/>
      <c r="IEL46" s="311"/>
      <c r="IEM46" s="311"/>
      <c r="IEN46" s="311"/>
      <c r="IEO46" s="311"/>
      <c r="IEP46" s="311"/>
      <c r="IEQ46" s="311"/>
      <c r="IER46" s="311"/>
      <c r="IES46" s="311"/>
      <c r="IET46" s="311"/>
      <c r="IEU46" s="311"/>
      <c r="IEV46" s="311"/>
      <c r="IEW46" s="311"/>
      <c r="IEX46" s="311"/>
      <c r="IEY46" s="311"/>
      <c r="IEZ46" s="311"/>
      <c r="IFA46" s="311"/>
      <c r="IFB46" s="311"/>
      <c r="IFC46" s="311"/>
      <c r="IFD46" s="311"/>
      <c r="IFE46" s="311"/>
      <c r="IFF46" s="311"/>
      <c r="IFG46" s="311"/>
      <c r="IFH46" s="311"/>
      <c r="IFI46" s="311"/>
      <c r="IFJ46" s="311"/>
      <c r="IFK46" s="311"/>
      <c r="IFL46" s="311"/>
      <c r="IFM46" s="311"/>
      <c r="IFN46" s="311"/>
      <c r="IFO46" s="311"/>
      <c r="IFP46" s="311"/>
      <c r="IFQ46" s="311"/>
      <c r="IFR46" s="311"/>
      <c r="IFS46" s="311"/>
      <c r="IFT46" s="311"/>
      <c r="IFU46" s="311"/>
      <c r="IFV46" s="311"/>
      <c r="IFW46" s="311"/>
      <c r="IFX46" s="311"/>
      <c r="IFY46" s="311"/>
      <c r="IFZ46" s="311"/>
      <c r="IGA46" s="311"/>
      <c r="IGB46" s="311"/>
      <c r="IGC46" s="311"/>
      <c r="IGD46" s="311"/>
      <c r="IGE46" s="311"/>
      <c r="IGF46" s="311"/>
      <c r="IGG46" s="311"/>
      <c r="IGH46" s="311"/>
      <c r="IGI46" s="311"/>
      <c r="IGJ46" s="311"/>
      <c r="IGK46" s="311"/>
      <c r="IGL46" s="311"/>
      <c r="IGM46" s="311"/>
      <c r="IGN46" s="311"/>
      <c r="IGO46" s="311"/>
      <c r="IGP46" s="311"/>
      <c r="IGQ46" s="311"/>
      <c r="IGR46" s="311"/>
      <c r="IGS46" s="311"/>
      <c r="IGT46" s="311"/>
      <c r="IGU46" s="311"/>
      <c r="IGV46" s="311"/>
      <c r="IGW46" s="311"/>
      <c r="IGX46" s="311"/>
      <c r="IGY46" s="311"/>
      <c r="IGZ46" s="311"/>
      <c r="IHA46" s="311"/>
      <c r="IHB46" s="311"/>
      <c r="IHC46" s="311"/>
      <c r="IHD46" s="311"/>
      <c r="IHE46" s="311"/>
      <c r="IHF46" s="311"/>
      <c r="IHG46" s="311"/>
      <c r="IHH46" s="311"/>
      <c r="IHI46" s="311"/>
      <c r="IHJ46" s="311"/>
      <c r="IHK46" s="311"/>
      <c r="IHL46" s="311"/>
      <c r="IHM46" s="311"/>
      <c r="IHN46" s="311"/>
      <c r="IHO46" s="311"/>
      <c r="IHP46" s="311"/>
      <c r="IHQ46" s="311"/>
      <c r="IHR46" s="311"/>
      <c r="IHS46" s="311"/>
      <c r="IHT46" s="311"/>
      <c r="IHU46" s="311"/>
      <c r="IHV46" s="311"/>
      <c r="IHW46" s="311"/>
      <c r="IHX46" s="311"/>
      <c r="IHY46" s="311"/>
      <c r="IHZ46" s="311"/>
      <c r="IIA46" s="311"/>
      <c r="IIB46" s="311"/>
      <c r="IIC46" s="311"/>
      <c r="IID46" s="311"/>
      <c r="IIE46" s="311"/>
      <c r="IIF46" s="311"/>
      <c r="IIG46" s="311"/>
      <c r="IIH46" s="311"/>
      <c r="III46" s="311"/>
      <c r="IIJ46" s="311"/>
      <c r="IIK46" s="311"/>
      <c r="IIL46" s="311"/>
      <c r="IIM46" s="311"/>
      <c r="IIN46" s="311"/>
      <c r="IIO46" s="311"/>
      <c r="IIP46" s="311"/>
      <c r="IIQ46" s="311"/>
      <c r="IIR46" s="311"/>
      <c r="IIS46" s="311"/>
      <c r="IIT46" s="311"/>
      <c r="IIU46" s="311"/>
      <c r="IIV46" s="311"/>
      <c r="IIW46" s="311"/>
      <c r="IIX46" s="311"/>
      <c r="IIY46" s="311"/>
      <c r="IIZ46" s="311"/>
      <c r="IJA46" s="311"/>
      <c r="IJB46" s="311"/>
      <c r="IJC46" s="311"/>
      <c r="IJD46" s="311"/>
      <c r="IJE46" s="311"/>
      <c r="IJF46" s="311"/>
      <c r="IJG46" s="311"/>
      <c r="IJH46" s="311"/>
      <c r="IJI46" s="311"/>
      <c r="IJJ46" s="311"/>
      <c r="IJK46" s="311"/>
      <c r="IJL46" s="311"/>
      <c r="IJM46" s="311"/>
      <c r="IJN46" s="311"/>
      <c r="IJO46" s="311"/>
      <c r="IJP46" s="311"/>
      <c r="IJQ46" s="311"/>
      <c r="IJR46" s="311"/>
      <c r="IJS46" s="311"/>
      <c r="IJT46" s="311"/>
      <c r="IJU46" s="311"/>
      <c r="IJV46" s="311"/>
      <c r="IJW46" s="311"/>
      <c r="IJX46" s="311"/>
      <c r="IJY46" s="311"/>
      <c r="IJZ46" s="311"/>
      <c r="IKA46" s="311"/>
      <c r="IKB46" s="311"/>
      <c r="IKC46" s="311"/>
      <c r="IKD46" s="311"/>
      <c r="IKE46" s="311"/>
      <c r="IKF46" s="311"/>
      <c r="IKG46" s="311"/>
      <c r="IKH46" s="311"/>
      <c r="IKI46" s="311"/>
      <c r="IKJ46" s="311"/>
      <c r="IKK46" s="311"/>
      <c r="IKL46" s="311"/>
      <c r="IKM46" s="311"/>
      <c r="IKN46" s="311"/>
      <c r="IKO46" s="311"/>
      <c r="IKP46" s="311"/>
      <c r="IKQ46" s="311"/>
      <c r="IKR46" s="311"/>
      <c r="IKS46" s="311"/>
      <c r="IKT46" s="311"/>
      <c r="IKU46" s="311"/>
      <c r="IKV46" s="311"/>
      <c r="IKW46" s="311"/>
      <c r="IKX46" s="311"/>
      <c r="IKY46" s="311"/>
      <c r="IKZ46" s="311"/>
      <c r="ILA46" s="311"/>
      <c r="ILB46" s="311"/>
      <c r="ILC46" s="311"/>
      <c r="ILD46" s="311"/>
      <c r="ILE46" s="311"/>
      <c r="ILF46" s="311"/>
      <c r="ILG46" s="311"/>
      <c r="ILH46" s="311"/>
      <c r="ILI46" s="311"/>
      <c r="ILJ46" s="311"/>
      <c r="ILK46" s="311"/>
      <c r="ILL46" s="311"/>
      <c r="ILM46" s="311"/>
      <c r="ILN46" s="311"/>
      <c r="ILO46" s="311"/>
      <c r="ILP46" s="311"/>
      <c r="ILQ46" s="311"/>
      <c r="ILR46" s="311"/>
      <c r="ILS46" s="311"/>
      <c r="ILT46" s="311"/>
      <c r="ILU46" s="311"/>
      <c r="ILV46" s="311"/>
      <c r="ILW46" s="311"/>
      <c r="ILX46" s="311"/>
      <c r="ILY46" s="311"/>
      <c r="ILZ46" s="311"/>
      <c r="IMA46" s="311"/>
      <c r="IMB46" s="311"/>
      <c r="IMC46" s="311"/>
      <c r="IMD46" s="311"/>
      <c r="IME46" s="311"/>
      <c r="IMF46" s="311"/>
      <c r="IMG46" s="311"/>
      <c r="IMH46" s="311"/>
      <c r="IMI46" s="311"/>
      <c r="IMJ46" s="311"/>
      <c r="IMK46" s="311"/>
      <c r="IML46" s="311"/>
      <c r="IMM46" s="311"/>
      <c r="IMN46" s="311"/>
      <c r="IMO46" s="311"/>
      <c r="IMP46" s="311"/>
      <c r="IMQ46" s="311"/>
      <c r="IMR46" s="311"/>
      <c r="IMS46" s="311"/>
      <c r="IMT46" s="311"/>
      <c r="IMU46" s="311"/>
      <c r="IMV46" s="311"/>
      <c r="IMW46" s="311"/>
      <c r="IMX46" s="311"/>
      <c r="IMY46" s="311"/>
      <c r="IMZ46" s="311"/>
      <c r="INA46" s="311"/>
      <c r="INB46" s="311"/>
      <c r="INC46" s="311"/>
      <c r="IND46" s="311"/>
      <c r="INE46" s="311"/>
      <c r="INF46" s="311"/>
      <c r="ING46" s="311"/>
      <c r="INH46" s="311"/>
      <c r="INI46" s="311"/>
      <c r="INJ46" s="311"/>
      <c r="INK46" s="311"/>
      <c r="INL46" s="311"/>
      <c r="INM46" s="311"/>
      <c r="INN46" s="311"/>
      <c r="INO46" s="311"/>
      <c r="INP46" s="311"/>
      <c r="INQ46" s="311"/>
      <c r="INR46" s="311"/>
      <c r="INS46" s="311"/>
      <c r="INT46" s="311"/>
      <c r="INU46" s="311"/>
      <c r="INV46" s="311"/>
      <c r="INW46" s="311"/>
      <c r="INX46" s="311"/>
      <c r="INY46" s="311"/>
      <c r="INZ46" s="311"/>
      <c r="IOA46" s="311"/>
      <c r="IOB46" s="311"/>
      <c r="IOC46" s="311"/>
      <c r="IOD46" s="311"/>
      <c r="IOE46" s="311"/>
      <c r="IOF46" s="311"/>
      <c r="IOG46" s="311"/>
      <c r="IOH46" s="311"/>
      <c r="IOI46" s="311"/>
      <c r="IOJ46" s="311"/>
      <c r="IOK46" s="311"/>
      <c r="IOL46" s="311"/>
      <c r="IOM46" s="311"/>
      <c r="ION46" s="311"/>
      <c r="IOO46" s="311"/>
      <c r="IOP46" s="311"/>
      <c r="IOQ46" s="311"/>
      <c r="IOR46" s="311"/>
      <c r="IOS46" s="311"/>
      <c r="IOT46" s="311"/>
      <c r="IOU46" s="311"/>
      <c r="IOV46" s="311"/>
      <c r="IOW46" s="311"/>
      <c r="IOX46" s="311"/>
      <c r="IOY46" s="311"/>
      <c r="IOZ46" s="311"/>
      <c r="IPA46" s="311"/>
      <c r="IPB46" s="311"/>
      <c r="IPC46" s="311"/>
      <c r="IPD46" s="311"/>
      <c r="IPE46" s="311"/>
      <c r="IPF46" s="311"/>
      <c r="IPG46" s="311"/>
      <c r="IPH46" s="311"/>
      <c r="IPI46" s="311"/>
      <c r="IPJ46" s="311"/>
      <c r="IPK46" s="311"/>
      <c r="IPL46" s="311"/>
      <c r="IPM46" s="311"/>
      <c r="IPN46" s="311"/>
      <c r="IPO46" s="311"/>
      <c r="IPP46" s="311"/>
      <c r="IPQ46" s="311"/>
      <c r="IPR46" s="311"/>
      <c r="IPS46" s="311"/>
      <c r="IPT46" s="311"/>
      <c r="IPU46" s="311"/>
      <c r="IPV46" s="311"/>
      <c r="IPW46" s="311"/>
      <c r="IPX46" s="311"/>
      <c r="IPY46" s="311"/>
      <c r="IPZ46" s="311"/>
      <c r="IQA46" s="311"/>
      <c r="IQB46" s="311"/>
      <c r="IQC46" s="311"/>
      <c r="IQD46" s="311"/>
      <c r="IQE46" s="311"/>
      <c r="IQF46" s="311"/>
      <c r="IQG46" s="311"/>
      <c r="IQH46" s="311"/>
      <c r="IQI46" s="311"/>
      <c r="IQJ46" s="311"/>
      <c r="IQK46" s="311"/>
      <c r="IQL46" s="311"/>
      <c r="IQM46" s="311"/>
      <c r="IQN46" s="311"/>
      <c r="IQO46" s="311"/>
      <c r="IQP46" s="311"/>
      <c r="IQQ46" s="311"/>
      <c r="IQR46" s="311"/>
      <c r="IQS46" s="311"/>
      <c r="IQT46" s="311"/>
      <c r="IQU46" s="311"/>
      <c r="IQV46" s="311"/>
      <c r="IQW46" s="311"/>
      <c r="IQX46" s="311"/>
      <c r="IQY46" s="311"/>
      <c r="IQZ46" s="311"/>
      <c r="IRA46" s="311"/>
      <c r="IRB46" s="311"/>
      <c r="IRC46" s="311"/>
      <c r="IRD46" s="311"/>
      <c r="IRE46" s="311"/>
      <c r="IRF46" s="311"/>
      <c r="IRG46" s="311"/>
      <c r="IRH46" s="311"/>
      <c r="IRI46" s="311"/>
      <c r="IRJ46" s="311"/>
      <c r="IRK46" s="311"/>
      <c r="IRL46" s="311"/>
      <c r="IRM46" s="311"/>
      <c r="IRN46" s="311"/>
      <c r="IRO46" s="311"/>
      <c r="IRP46" s="311"/>
      <c r="IRQ46" s="311"/>
      <c r="IRR46" s="311"/>
      <c r="IRS46" s="311"/>
      <c r="IRT46" s="311"/>
      <c r="IRU46" s="311"/>
      <c r="IRV46" s="311"/>
      <c r="IRW46" s="311"/>
      <c r="IRX46" s="311"/>
      <c r="IRY46" s="311"/>
      <c r="IRZ46" s="311"/>
      <c r="ISA46" s="311"/>
      <c r="ISB46" s="311"/>
      <c r="ISC46" s="311"/>
      <c r="ISD46" s="311"/>
      <c r="ISE46" s="311"/>
      <c r="ISF46" s="311"/>
      <c r="ISG46" s="311"/>
      <c r="ISH46" s="311"/>
      <c r="ISI46" s="311"/>
      <c r="ISJ46" s="311"/>
      <c r="ISK46" s="311"/>
      <c r="ISL46" s="311"/>
      <c r="ISM46" s="311"/>
      <c r="ISN46" s="311"/>
      <c r="ISO46" s="311"/>
      <c r="ISP46" s="311"/>
      <c r="ISQ46" s="311"/>
      <c r="ISR46" s="311"/>
      <c r="ISS46" s="311"/>
      <c r="IST46" s="311"/>
      <c r="ISU46" s="311"/>
      <c r="ISV46" s="311"/>
      <c r="ISW46" s="311"/>
      <c r="ISX46" s="311"/>
      <c r="ISY46" s="311"/>
      <c r="ISZ46" s="311"/>
      <c r="ITA46" s="311"/>
      <c r="ITB46" s="311"/>
      <c r="ITC46" s="311"/>
      <c r="ITD46" s="311"/>
      <c r="ITE46" s="311"/>
      <c r="ITF46" s="311"/>
      <c r="ITG46" s="311"/>
      <c r="ITH46" s="311"/>
      <c r="ITI46" s="311"/>
      <c r="ITJ46" s="311"/>
      <c r="ITK46" s="311"/>
      <c r="ITL46" s="311"/>
      <c r="ITM46" s="311"/>
      <c r="ITN46" s="311"/>
      <c r="ITO46" s="311"/>
      <c r="ITP46" s="311"/>
      <c r="ITQ46" s="311"/>
      <c r="ITR46" s="311"/>
      <c r="ITS46" s="311"/>
      <c r="ITT46" s="311"/>
      <c r="ITU46" s="311"/>
      <c r="ITV46" s="311"/>
      <c r="ITW46" s="311"/>
      <c r="ITX46" s="311"/>
      <c r="ITY46" s="311"/>
      <c r="ITZ46" s="311"/>
      <c r="IUA46" s="311"/>
      <c r="IUB46" s="311"/>
      <c r="IUC46" s="311"/>
      <c r="IUD46" s="311"/>
      <c r="IUE46" s="311"/>
      <c r="IUF46" s="311"/>
      <c r="IUG46" s="311"/>
      <c r="IUH46" s="311"/>
      <c r="IUI46" s="311"/>
      <c r="IUJ46" s="311"/>
      <c r="IUK46" s="311"/>
      <c r="IUL46" s="311"/>
      <c r="IUM46" s="311"/>
      <c r="IUN46" s="311"/>
      <c r="IUO46" s="311"/>
      <c r="IUP46" s="311"/>
      <c r="IUQ46" s="311"/>
      <c r="IUR46" s="311"/>
      <c r="IUS46" s="311"/>
      <c r="IUT46" s="311"/>
      <c r="IUU46" s="311"/>
      <c r="IUV46" s="311"/>
      <c r="IUW46" s="311"/>
      <c r="IUX46" s="311"/>
      <c r="IUY46" s="311"/>
      <c r="IUZ46" s="311"/>
      <c r="IVA46" s="311"/>
      <c r="IVB46" s="311"/>
      <c r="IVC46" s="311"/>
      <c r="IVD46" s="311"/>
      <c r="IVE46" s="311"/>
      <c r="IVF46" s="311"/>
      <c r="IVG46" s="311"/>
      <c r="IVH46" s="311"/>
      <c r="IVI46" s="311"/>
      <c r="IVJ46" s="311"/>
      <c r="IVK46" s="311"/>
      <c r="IVL46" s="311"/>
      <c r="IVM46" s="311"/>
      <c r="IVN46" s="311"/>
      <c r="IVO46" s="311"/>
      <c r="IVP46" s="311"/>
      <c r="IVQ46" s="311"/>
      <c r="IVR46" s="311"/>
      <c r="IVS46" s="311"/>
      <c r="IVT46" s="311"/>
      <c r="IVU46" s="311"/>
      <c r="IVV46" s="311"/>
      <c r="IVW46" s="311"/>
      <c r="IVX46" s="311"/>
      <c r="IVY46" s="311"/>
      <c r="IVZ46" s="311"/>
      <c r="IWA46" s="311"/>
      <c r="IWB46" s="311"/>
      <c r="IWC46" s="311"/>
      <c r="IWD46" s="311"/>
      <c r="IWE46" s="311"/>
      <c r="IWF46" s="311"/>
      <c r="IWG46" s="311"/>
      <c r="IWH46" s="311"/>
      <c r="IWI46" s="311"/>
      <c r="IWJ46" s="311"/>
      <c r="IWK46" s="311"/>
      <c r="IWL46" s="311"/>
      <c r="IWM46" s="311"/>
      <c r="IWN46" s="311"/>
      <c r="IWO46" s="311"/>
      <c r="IWP46" s="311"/>
      <c r="IWQ46" s="311"/>
      <c r="IWR46" s="311"/>
      <c r="IWS46" s="311"/>
      <c r="IWT46" s="311"/>
      <c r="IWU46" s="311"/>
      <c r="IWV46" s="311"/>
      <c r="IWW46" s="311"/>
      <c r="IWX46" s="311"/>
      <c r="IWY46" s="311"/>
      <c r="IWZ46" s="311"/>
      <c r="IXA46" s="311"/>
      <c r="IXB46" s="311"/>
      <c r="IXC46" s="311"/>
      <c r="IXD46" s="311"/>
      <c r="IXE46" s="311"/>
      <c r="IXF46" s="311"/>
      <c r="IXG46" s="311"/>
      <c r="IXH46" s="311"/>
      <c r="IXI46" s="311"/>
      <c r="IXJ46" s="311"/>
      <c r="IXK46" s="311"/>
      <c r="IXL46" s="311"/>
      <c r="IXM46" s="311"/>
      <c r="IXN46" s="311"/>
      <c r="IXO46" s="311"/>
      <c r="IXP46" s="311"/>
      <c r="IXQ46" s="311"/>
      <c r="IXR46" s="311"/>
      <c r="IXS46" s="311"/>
      <c r="IXT46" s="311"/>
      <c r="IXU46" s="311"/>
      <c r="IXV46" s="311"/>
      <c r="IXW46" s="311"/>
      <c r="IXX46" s="311"/>
      <c r="IXY46" s="311"/>
      <c r="IXZ46" s="311"/>
      <c r="IYA46" s="311"/>
      <c r="IYB46" s="311"/>
      <c r="IYC46" s="311"/>
      <c r="IYD46" s="311"/>
      <c r="IYE46" s="311"/>
      <c r="IYF46" s="311"/>
      <c r="IYG46" s="311"/>
      <c r="IYH46" s="311"/>
      <c r="IYI46" s="311"/>
      <c r="IYJ46" s="311"/>
      <c r="IYK46" s="311"/>
      <c r="IYL46" s="311"/>
      <c r="IYM46" s="311"/>
      <c r="IYN46" s="311"/>
      <c r="IYO46" s="311"/>
      <c r="IYP46" s="311"/>
      <c r="IYQ46" s="311"/>
      <c r="IYR46" s="311"/>
      <c r="IYS46" s="311"/>
      <c r="IYT46" s="311"/>
      <c r="IYU46" s="311"/>
      <c r="IYV46" s="311"/>
      <c r="IYW46" s="311"/>
      <c r="IYX46" s="311"/>
      <c r="IYY46" s="311"/>
      <c r="IYZ46" s="311"/>
      <c r="IZA46" s="311"/>
      <c r="IZB46" s="311"/>
      <c r="IZC46" s="311"/>
      <c r="IZD46" s="311"/>
      <c r="IZE46" s="311"/>
      <c r="IZF46" s="311"/>
      <c r="IZG46" s="311"/>
      <c r="IZH46" s="311"/>
      <c r="IZI46" s="311"/>
      <c r="IZJ46" s="311"/>
      <c r="IZK46" s="311"/>
      <c r="IZL46" s="311"/>
      <c r="IZM46" s="311"/>
      <c r="IZN46" s="311"/>
      <c r="IZO46" s="311"/>
      <c r="IZP46" s="311"/>
      <c r="IZQ46" s="311"/>
      <c r="IZR46" s="311"/>
      <c r="IZS46" s="311"/>
      <c r="IZT46" s="311"/>
      <c r="IZU46" s="311"/>
      <c r="IZV46" s="311"/>
      <c r="IZW46" s="311"/>
      <c r="IZX46" s="311"/>
      <c r="IZY46" s="311"/>
      <c r="IZZ46" s="311"/>
      <c r="JAA46" s="311"/>
      <c r="JAB46" s="311"/>
      <c r="JAC46" s="311"/>
      <c r="JAD46" s="311"/>
      <c r="JAE46" s="311"/>
      <c r="JAF46" s="311"/>
      <c r="JAG46" s="311"/>
      <c r="JAH46" s="311"/>
      <c r="JAI46" s="311"/>
      <c r="JAJ46" s="311"/>
      <c r="JAK46" s="311"/>
      <c r="JAL46" s="311"/>
      <c r="JAM46" s="311"/>
      <c r="JAN46" s="311"/>
      <c r="JAO46" s="311"/>
      <c r="JAP46" s="311"/>
      <c r="JAQ46" s="311"/>
      <c r="JAR46" s="311"/>
      <c r="JAS46" s="311"/>
      <c r="JAT46" s="311"/>
      <c r="JAU46" s="311"/>
      <c r="JAV46" s="311"/>
      <c r="JAW46" s="311"/>
      <c r="JAX46" s="311"/>
      <c r="JAY46" s="311"/>
      <c r="JAZ46" s="311"/>
      <c r="JBA46" s="311"/>
      <c r="JBB46" s="311"/>
      <c r="JBC46" s="311"/>
      <c r="JBD46" s="311"/>
      <c r="JBE46" s="311"/>
      <c r="JBF46" s="311"/>
      <c r="JBG46" s="311"/>
      <c r="JBH46" s="311"/>
      <c r="JBI46" s="311"/>
      <c r="JBJ46" s="311"/>
      <c r="JBK46" s="311"/>
      <c r="JBL46" s="311"/>
      <c r="JBM46" s="311"/>
      <c r="JBN46" s="311"/>
      <c r="JBO46" s="311"/>
      <c r="JBP46" s="311"/>
      <c r="JBQ46" s="311"/>
      <c r="JBR46" s="311"/>
      <c r="JBS46" s="311"/>
      <c r="JBT46" s="311"/>
      <c r="JBU46" s="311"/>
      <c r="JBV46" s="311"/>
      <c r="JBW46" s="311"/>
      <c r="JBX46" s="311"/>
      <c r="JBY46" s="311"/>
      <c r="JBZ46" s="311"/>
      <c r="JCA46" s="311"/>
      <c r="JCB46" s="311"/>
      <c r="JCC46" s="311"/>
      <c r="JCD46" s="311"/>
      <c r="JCE46" s="311"/>
      <c r="JCF46" s="311"/>
      <c r="JCG46" s="311"/>
      <c r="JCH46" s="311"/>
      <c r="JCI46" s="311"/>
      <c r="JCJ46" s="311"/>
      <c r="JCK46" s="311"/>
      <c r="JCL46" s="311"/>
      <c r="JCM46" s="311"/>
      <c r="JCN46" s="311"/>
      <c r="JCO46" s="311"/>
      <c r="JCP46" s="311"/>
      <c r="JCQ46" s="311"/>
      <c r="JCR46" s="311"/>
      <c r="JCS46" s="311"/>
      <c r="JCT46" s="311"/>
      <c r="JCU46" s="311"/>
      <c r="JCV46" s="311"/>
      <c r="JCW46" s="311"/>
      <c r="JCX46" s="311"/>
      <c r="JCY46" s="311"/>
      <c r="JCZ46" s="311"/>
      <c r="JDA46" s="311"/>
      <c r="JDB46" s="311"/>
      <c r="JDC46" s="311"/>
      <c r="JDD46" s="311"/>
      <c r="JDE46" s="311"/>
      <c r="JDF46" s="311"/>
      <c r="JDG46" s="311"/>
      <c r="JDH46" s="311"/>
      <c r="JDI46" s="311"/>
      <c r="JDJ46" s="311"/>
      <c r="JDK46" s="311"/>
      <c r="JDL46" s="311"/>
      <c r="JDM46" s="311"/>
      <c r="JDN46" s="311"/>
      <c r="JDO46" s="311"/>
      <c r="JDP46" s="311"/>
      <c r="JDQ46" s="311"/>
      <c r="JDR46" s="311"/>
      <c r="JDS46" s="311"/>
      <c r="JDT46" s="311"/>
      <c r="JDU46" s="311"/>
      <c r="JDV46" s="311"/>
      <c r="JDW46" s="311"/>
      <c r="JDX46" s="311"/>
      <c r="JDY46" s="311"/>
      <c r="JDZ46" s="311"/>
      <c r="JEA46" s="311"/>
      <c r="JEB46" s="311"/>
      <c r="JEC46" s="311"/>
      <c r="JED46" s="311"/>
      <c r="JEE46" s="311"/>
      <c r="JEF46" s="311"/>
      <c r="JEG46" s="311"/>
      <c r="JEH46" s="311"/>
      <c r="JEI46" s="311"/>
      <c r="JEJ46" s="311"/>
      <c r="JEK46" s="311"/>
      <c r="JEL46" s="311"/>
      <c r="JEM46" s="311"/>
      <c r="JEN46" s="311"/>
      <c r="JEO46" s="311"/>
      <c r="JEP46" s="311"/>
      <c r="JEQ46" s="311"/>
      <c r="JER46" s="311"/>
      <c r="JES46" s="311"/>
      <c r="JET46" s="311"/>
      <c r="JEU46" s="311"/>
      <c r="JEV46" s="311"/>
      <c r="JEW46" s="311"/>
      <c r="JEX46" s="311"/>
      <c r="JEY46" s="311"/>
      <c r="JEZ46" s="311"/>
      <c r="JFA46" s="311"/>
      <c r="JFB46" s="311"/>
      <c r="JFC46" s="311"/>
      <c r="JFD46" s="311"/>
      <c r="JFE46" s="311"/>
      <c r="JFF46" s="311"/>
      <c r="JFG46" s="311"/>
      <c r="JFH46" s="311"/>
      <c r="JFI46" s="311"/>
      <c r="JFJ46" s="311"/>
      <c r="JFK46" s="311"/>
      <c r="JFL46" s="311"/>
      <c r="JFM46" s="311"/>
      <c r="JFN46" s="311"/>
      <c r="JFO46" s="311"/>
      <c r="JFP46" s="311"/>
      <c r="JFQ46" s="311"/>
      <c r="JFR46" s="311"/>
      <c r="JFS46" s="311"/>
      <c r="JFT46" s="311"/>
      <c r="JFU46" s="311"/>
      <c r="JFV46" s="311"/>
      <c r="JFW46" s="311"/>
      <c r="JFX46" s="311"/>
      <c r="JFY46" s="311"/>
      <c r="JFZ46" s="311"/>
      <c r="JGA46" s="311"/>
      <c r="JGB46" s="311"/>
      <c r="JGC46" s="311"/>
      <c r="JGD46" s="311"/>
      <c r="JGE46" s="311"/>
      <c r="JGF46" s="311"/>
      <c r="JGG46" s="311"/>
      <c r="JGH46" s="311"/>
      <c r="JGI46" s="311"/>
      <c r="JGJ46" s="311"/>
      <c r="JGK46" s="311"/>
      <c r="JGL46" s="311"/>
      <c r="JGM46" s="311"/>
      <c r="JGN46" s="311"/>
      <c r="JGO46" s="311"/>
      <c r="JGP46" s="311"/>
      <c r="JGQ46" s="311"/>
      <c r="JGR46" s="311"/>
      <c r="JGS46" s="311"/>
      <c r="JGT46" s="311"/>
      <c r="JGU46" s="311"/>
      <c r="JGV46" s="311"/>
      <c r="JGW46" s="311"/>
      <c r="JGX46" s="311"/>
      <c r="JGY46" s="311"/>
      <c r="JGZ46" s="311"/>
      <c r="JHA46" s="311"/>
      <c r="JHB46" s="311"/>
      <c r="JHC46" s="311"/>
      <c r="JHD46" s="311"/>
      <c r="JHE46" s="311"/>
      <c r="JHF46" s="311"/>
      <c r="JHG46" s="311"/>
      <c r="JHH46" s="311"/>
      <c r="JHI46" s="311"/>
      <c r="JHJ46" s="311"/>
      <c r="JHK46" s="311"/>
      <c r="JHL46" s="311"/>
      <c r="JHM46" s="311"/>
      <c r="JHN46" s="311"/>
      <c r="JHO46" s="311"/>
      <c r="JHP46" s="311"/>
      <c r="JHQ46" s="311"/>
      <c r="JHR46" s="311"/>
      <c r="JHS46" s="311"/>
      <c r="JHT46" s="311"/>
      <c r="JHU46" s="311"/>
      <c r="JHV46" s="311"/>
      <c r="JHW46" s="311"/>
      <c r="JHX46" s="311"/>
      <c r="JHY46" s="311"/>
      <c r="JHZ46" s="311"/>
      <c r="JIA46" s="311"/>
      <c r="JIB46" s="311"/>
      <c r="JIC46" s="311"/>
      <c r="JID46" s="311"/>
      <c r="JIE46" s="311"/>
      <c r="JIF46" s="311"/>
      <c r="JIG46" s="311"/>
      <c r="JIH46" s="311"/>
      <c r="JII46" s="311"/>
      <c r="JIJ46" s="311"/>
      <c r="JIK46" s="311"/>
      <c r="JIL46" s="311"/>
      <c r="JIM46" s="311"/>
      <c r="JIN46" s="311"/>
      <c r="JIO46" s="311"/>
      <c r="JIP46" s="311"/>
      <c r="JIQ46" s="311"/>
      <c r="JIR46" s="311"/>
      <c r="JIS46" s="311"/>
      <c r="JIT46" s="311"/>
      <c r="JIU46" s="311"/>
      <c r="JIV46" s="311"/>
      <c r="JIW46" s="311"/>
      <c r="JIX46" s="311"/>
      <c r="JIY46" s="311"/>
      <c r="JIZ46" s="311"/>
      <c r="JJA46" s="311"/>
      <c r="JJB46" s="311"/>
      <c r="JJC46" s="311"/>
      <c r="JJD46" s="311"/>
      <c r="JJE46" s="311"/>
      <c r="JJF46" s="311"/>
      <c r="JJG46" s="311"/>
      <c r="JJH46" s="311"/>
      <c r="JJI46" s="311"/>
      <c r="JJJ46" s="311"/>
      <c r="JJK46" s="311"/>
      <c r="JJL46" s="311"/>
      <c r="JJM46" s="311"/>
      <c r="JJN46" s="311"/>
      <c r="JJO46" s="311"/>
      <c r="JJP46" s="311"/>
      <c r="JJQ46" s="311"/>
      <c r="JJR46" s="311"/>
      <c r="JJS46" s="311"/>
      <c r="JJT46" s="311"/>
      <c r="JJU46" s="311"/>
      <c r="JJV46" s="311"/>
      <c r="JJW46" s="311"/>
      <c r="JJX46" s="311"/>
      <c r="JJY46" s="311"/>
      <c r="JJZ46" s="311"/>
      <c r="JKA46" s="311"/>
      <c r="JKB46" s="311"/>
      <c r="JKC46" s="311"/>
      <c r="JKD46" s="311"/>
      <c r="JKE46" s="311"/>
      <c r="JKF46" s="311"/>
      <c r="JKG46" s="311"/>
      <c r="JKH46" s="311"/>
      <c r="JKI46" s="311"/>
      <c r="JKJ46" s="311"/>
      <c r="JKK46" s="311"/>
      <c r="JKL46" s="311"/>
      <c r="JKM46" s="311"/>
      <c r="JKN46" s="311"/>
      <c r="JKO46" s="311"/>
      <c r="JKP46" s="311"/>
      <c r="JKQ46" s="311"/>
      <c r="JKR46" s="311"/>
      <c r="JKS46" s="311"/>
      <c r="JKT46" s="311"/>
      <c r="JKU46" s="311"/>
      <c r="JKV46" s="311"/>
      <c r="JKW46" s="311"/>
      <c r="JKX46" s="311"/>
      <c r="JKY46" s="311"/>
      <c r="JKZ46" s="311"/>
      <c r="JLA46" s="311"/>
      <c r="JLB46" s="311"/>
      <c r="JLC46" s="311"/>
      <c r="JLD46" s="311"/>
      <c r="JLE46" s="311"/>
      <c r="JLF46" s="311"/>
      <c r="JLG46" s="311"/>
      <c r="JLH46" s="311"/>
      <c r="JLI46" s="311"/>
      <c r="JLJ46" s="311"/>
      <c r="JLK46" s="311"/>
      <c r="JLL46" s="311"/>
      <c r="JLM46" s="311"/>
      <c r="JLN46" s="311"/>
      <c r="JLO46" s="311"/>
      <c r="JLP46" s="311"/>
      <c r="JLQ46" s="311"/>
      <c r="JLR46" s="311"/>
      <c r="JLS46" s="311"/>
      <c r="JLT46" s="311"/>
      <c r="JLU46" s="311"/>
      <c r="JLV46" s="311"/>
      <c r="JLW46" s="311"/>
      <c r="JLX46" s="311"/>
      <c r="JLY46" s="311"/>
      <c r="JLZ46" s="311"/>
      <c r="JMA46" s="311"/>
      <c r="JMB46" s="311"/>
      <c r="JMC46" s="311"/>
      <c r="JMD46" s="311"/>
      <c r="JME46" s="311"/>
      <c r="JMF46" s="311"/>
      <c r="JMG46" s="311"/>
      <c r="JMH46" s="311"/>
      <c r="JMI46" s="311"/>
      <c r="JMJ46" s="311"/>
      <c r="JMK46" s="311"/>
      <c r="JML46" s="311"/>
      <c r="JMM46" s="311"/>
      <c r="JMN46" s="311"/>
      <c r="JMO46" s="311"/>
      <c r="JMP46" s="311"/>
      <c r="JMQ46" s="311"/>
      <c r="JMR46" s="311"/>
      <c r="JMS46" s="311"/>
      <c r="JMT46" s="311"/>
      <c r="JMU46" s="311"/>
      <c r="JMV46" s="311"/>
      <c r="JMW46" s="311"/>
      <c r="JMX46" s="311"/>
      <c r="JMY46" s="311"/>
      <c r="JMZ46" s="311"/>
      <c r="JNA46" s="311"/>
      <c r="JNB46" s="311"/>
      <c r="JNC46" s="311"/>
      <c r="JND46" s="311"/>
      <c r="JNE46" s="311"/>
      <c r="JNF46" s="311"/>
      <c r="JNG46" s="311"/>
      <c r="JNH46" s="311"/>
      <c r="JNI46" s="311"/>
      <c r="JNJ46" s="311"/>
      <c r="JNK46" s="311"/>
      <c r="JNL46" s="311"/>
      <c r="JNM46" s="311"/>
      <c r="JNN46" s="311"/>
      <c r="JNO46" s="311"/>
      <c r="JNP46" s="311"/>
      <c r="JNQ46" s="311"/>
      <c r="JNR46" s="311"/>
      <c r="JNS46" s="311"/>
      <c r="JNT46" s="311"/>
      <c r="JNU46" s="311"/>
      <c r="JNV46" s="311"/>
      <c r="JNW46" s="311"/>
      <c r="JNX46" s="311"/>
      <c r="JNY46" s="311"/>
      <c r="JNZ46" s="311"/>
      <c r="JOA46" s="311"/>
      <c r="JOB46" s="311"/>
      <c r="JOC46" s="311"/>
      <c r="JOD46" s="311"/>
      <c r="JOE46" s="311"/>
      <c r="JOF46" s="311"/>
      <c r="JOG46" s="311"/>
      <c r="JOH46" s="311"/>
      <c r="JOI46" s="311"/>
      <c r="JOJ46" s="311"/>
      <c r="JOK46" s="311"/>
      <c r="JOL46" s="311"/>
      <c r="JOM46" s="311"/>
      <c r="JON46" s="311"/>
      <c r="JOO46" s="311"/>
      <c r="JOP46" s="311"/>
      <c r="JOQ46" s="311"/>
      <c r="JOR46" s="311"/>
      <c r="JOS46" s="311"/>
      <c r="JOT46" s="311"/>
      <c r="JOU46" s="311"/>
      <c r="JOV46" s="311"/>
      <c r="JOW46" s="311"/>
      <c r="JOX46" s="311"/>
      <c r="JOY46" s="311"/>
      <c r="JOZ46" s="311"/>
      <c r="JPA46" s="311"/>
      <c r="JPB46" s="311"/>
      <c r="JPC46" s="311"/>
      <c r="JPD46" s="311"/>
      <c r="JPE46" s="311"/>
      <c r="JPF46" s="311"/>
      <c r="JPG46" s="311"/>
      <c r="JPH46" s="311"/>
      <c r="JPI46" s="311"/>
      <c r="JPJ46" s="311"/>
      <c r="JPK46" s="311"/>
      <c r="JPL46" s="311"/>
      <c r="JPM46" s="311"/>
      <c r="JPN46" s="311"/>
      <c r="JPO46" s="311"/>
      <c r="JPP46" s="311"/>
      <c r="JPQ46" s="311"/>
      <c r="JPR46" s="311"/>
      <c r="JPS46" s="311"/>
      <c r="JPT46" s="311"/>
      <c r="JPU46" s="311"/>
      <c r="JPV46" s="311"/>
      <c r="JPW46" s="311"/>
      <c r="JPX46" s="311"/>
      <c r="JPY46" s="311"/>
      <c r="JPZ46" s="311"/>
      <c r="JQA46" s="311"/>
      <c r="JQB46" s="311"/>
      <c r="JQC46" s="311"/>
      <c r="JQD46" s="311"/>
      <c r="JQE46" s="311"/>
      <c r="JQF46" s="311"/>
      <c r="JQG46" s="311"/>
      <c r="JQH46" s="311"/>
      <c r="JQI46" s="311"/>
      <c r="JQJ46" s="311"/>
      <c r="JQK46" s="311"/>
      <c r="JQL46" s="311"/>
      <c r="JQM46" s="311"/>
      <c r="JQN46" s="311"/>
      <c r="JQO46" s="311"/>
      <c r="JQP46" s="311"/>
      <c r="JQQ46" s="311"/>
      <c r="JQR46" s="311"/>
      <c r="JQS46" s="311"/>
      <c r="JQT46" s="311"/>
      <c r="JQU46" s="311"/>
      <c r="JQV46" s="311"/>
      <c r="JQW46" s="311"/>
      <c r="JQX46" s="311"/>
      <c r="JQY46" s="311"/>
      <c r="JQZ46" s="311"/>
      <c r="JRA46" s="311"/>
      <c r="JRB46" s="311"/>
      <c r="JRC46" s="311"/>
      <c r="JRD46" s="311"/>
      <c r="JRE46" s="311"/>
      <c r="JRF46" s="311"/>
      <c r="JRG46" s="311"/>
      <c r="JRH46" s="311"/>
      <c r="JRI46" s="311"/>
      <c r="JRJ46" s="311"/>
      <c r="JRK46" s="311"/>
      <c r="JRL46" s="311"/>
      <c r="JRM46" s="311"/>
      <c r="JRN46" s="311"/>
      <c r="JRO46" s="311"/>
      <c r="JRP46" s="311"/>
      <c r="JRQ46" s="311"/>
      <c r="JRR46" s="311"/>
      <c r="JRS46" s="311"/>
      <c r="JRT46" s="311"/>
      <c r="JRU46" s="311"/>
      <c r="JRV46" s="311"/>
      <c r="JRW46" s="311"/>
      <c r="JRX46" s="311"/>
      <c r="JRY46" s="311"/>
      <c r="JRZ46" s="311"/>
      <c r="JSA46" s="311"/>
      <c r="JSB46" s="311"/>
      <c r="JSC46" s="311"/>
      <c r="JSD46" s="311"/>
      <c r="JSE46" s="311"/>
      <c r="JSF46" s="311"/>
      <c r="JSG46" s="311"/>
      <c r="JSH46" s="311"/>
      <c r="JSI46" s="311"/>
      <c r="JSJ46" s="311"/>
      <c r="JSK46" s="311"/>
      <c r="JSL46" s="311"/>
      <c r="JSM46" s="311"/>
      <c r="JSN46" s="311"/>
      <c r="JSO46" s="311"/>
      <c r="JSP46" s="311"/>
      <c r="JSQ46" s="311"/>
      <c r="JSR46" s="311"/>
      <c r="JSS46" s="311"/>
      <c r="JST46" s="311"/>
      <c r="JSU46" s="311"/>
      <c r="JSV46" s="311"/>
      <c r="JSW46" s="311"/>
      <c r="JSX46" s="311"/>
      <c r="JSY46" s="311"/>
      <c r="JSZ46" s="311"/>
      <c r="JTA46" s="311"/>
      <c r="JTB46" s="311"/>
      <c r="JTC46" s="311"/>
      <c r="JTD46" s="311"/>
      <c r="JTE46" s="311"/>
      <c r="JTF46" s="311"/>
      <c r="JTG46" s="311"/>
      <c r="JTH46" s="311"/>
      <c r="JTI46" s="311"/>
      <c r="JTJ46" s="311"/>
      <c r="JTK46" s="311"/>
      <c r="JTL46" s="311"/>
      <c r="JTM46" s="311"/>
      <c r="JTN46" s="311"/>
      <c r="JTO46" s="311"/>
      <c r="JTP46" s="311"/>
      <c r="JTQ46" s="311"/>
      <c r="JTR46" s="311"/>
      <c r="JTS46" s="311"/>
      <c r="JTT46" s="311"/>
      <c r="JTU46" s="311"/>
      <c r="JTV46" s="311"/>
      <c r="JTW46" s="311"/>
      <c r="JTX46" s="311"/>
      <c r="JTY46" s="311"/>
      <c r="JTZ46" s="311"/>
      <c r="JUA46" s="311"/>
      <c r="JUB46" s="311"/>
      <c r="JUC46" s="311"/>
      <c r="JUD46" s="311"/>
      <c r="JUE46" s="311"/>
      <c r="JUF46" s="311"/>
      <c r="JUG46" s="311"/>
      <c r="JUH46" s="311"/>
      <c r="JUI46" s="311"/>
      <c r="JUJ46" s="311"/>
      <c r="JUK46" s="311"/>
      <c r="JUL46" s="311"/>
      <c r="JUM46" s="311"/>
      <c r="JUN46" s="311"/>
      <c r="JUO46" s="311"/>
      <c r="JUP46" s="311"/>
      <c r="JUQ46" s="311"/>
      <c r="JUR46" s="311"/>
      <c r="JUS46" s="311"/>
      <c r="JUT46" s="311"/>
      <c r="JUU46" s="311"/>
      <c r="JUV46" s="311"/>
      <c r="JUW46" s="311"/>
      <c r="JUX46" s="311"/>
      <c r="JUY46" s="311"/>
      <c r="JUZ46" s="311"/>
      <c r="JVA46" s="311"/>
      <c r="JVB46" s="311"/>
      <c r="JVC46" s="311"/>
      <c r="JVD46" s="311"/>
      <c r="JVE46" s="311"/>
      <c r="JVF46" s="311"/>
      <c r="JVG46" s="311"/>
      <c r="JVH46" s="311"/>
      <c r="JVI46" s="311"/>
      <c r="JVJ46" s="311"/>
      <c r="JVK46" s="311"/>
      <c r="JVL46" s="311"/>
      <c r="JVM46" s="311"/>
      <c r="JVN46" s="311"/>
      <c r="JVO46" s="311"/>
      <c r="JVP46" s="311"/>
      <c r="JVQ46" s="311"/>
      <c r="JVR46" s="311"/>
      <c r="JVS46" s="311"/>
      <c r="JVT46" s="311"/>
      <c r="JVU46" s="311"/>
      <c r="JVV46" s="311"/>
      <c r="JVW46" s="311"/>
      <c r="JVX46" s="311"/>
      <c r="JVY46" s="311"/>
      <c r="JVZ46" s="311"/>
      <c r="JWA46" s="311"/>
      <c r="JWB46" s="311"/>
      <c r="JWC46" s="311"/>
      <c r="JWD46" s="311"/>
      <c r="JWE46" s="311"/>
      <c r="JWF46" s="311"/>
      <c r="JWG46" s="311"/>
      <c r="JWH46" s="311"/>
      <c r="JWI46" s="311"/>
      <c r="JWJ46" s="311"/>
      <c r="JWK46" s="311"/>
      <c r="JWL46" s="311"/>
      <c r="JWM46" s="311"/>
      <c r="JWN46" s="311"/>
      <c r="JWO46" s="311"/>
      <c r="JWP46" s="311"/>
      <c r="JWQ46" s="311"/>
      <c r="JWR46" s="311"/>
      <c r="JWS46" s="311"/>
      <c r="JWT46" s="311"/>
      <c r="JWU46" s="311"/>
      <c r="JWV46" s="311"/>
      <c r="JWW46" s="311"/>
      <c r="JWX46" s="311"/>
      <c r="JWY46" s="311"/>
      <c r="JWZ46" s="311"/>
      <c r="JXA46" s="311"/>
      <c r="JXB46" s="311"/>
      <c r="JXC46" s="311"/>
      <c r="JXD46" s="311"/>
      <c r="JXE46" s="311"/>
      <c r="JXF46" s="311"/>
      <c r="JXG46" s="311"/>
      <c r="JXH46" s="311"/>
      <c r="JXI46" s="311"/>
      <c r="JXJ46" s="311"/>
      <c r="JXK46" s="311"/>
      <c r="JXL46" s="311"/>
      <c r="JXM46" s="311"/>
      <c r="JXN46" s="311"/>
      <c r="JXO46" s="311"/>
      <c r="JXP46" s="311"/>
      <c r="JXQ46" s="311"/>
      <c r="JXR46" s="311"/>
      <c r="JXS46" s="311"/>
      <c r="JXT46" s="311"/>
      <c r="JXU46" s="311"/>
      <c r="JXV46" s="311"/>
      <c r="JXW46" s="311"/>
      <c r="JXX46" s="311"/>
      <c r="JXY46" s="311"/>
      <c r="JXZ46" s="311"/>
      <c r="JYA46" s="311"/>
      <c r="JYB46" s="311"/>
      <c r="JYC46" s="311"/>
      <c r="JYD46" s="311"/>
      <c r="JYE46" s="311"/>
      <c r="JYF46" s="311"/>
      <c r="JYG46" s="311"/>
      <c r="JYH46" s="311"/>
      <c r="JYI46" s="311"/>
      <c r="JYJ46" s="311"/>
      <c r="JYK46" s="311"/>
      <c r="JYL46" s="311"/>
      <c r="JYM46" s="311"/>
      <c r="JYN46" s="311"/>
      <c r="JYO46" s="311"/>
      <c r="JYP46" s="311"/>
      <c r="JYQ46" s="311"/>
      <c r="JYR46" s="311"/>
      <c r="JYS46" s="311"/>
      <c r="JYT46" s="311"/>
      <c r="JYU46" s="311"/>
      <c r="JYV46" s="311"/>
      <c r="JYW46" s="311"/>
      <c r="JYX46" s="311"/>
      <c r="JYY46" s="311"/>
      <c r="JYZ46" s="311"/>
      <c r="JZA46" s="311"/>
      <c r="JZB46" s="311"/>
      <c r="JZC46" s="311"/>
      <c r="JZD46" s="311"/>
      <c r="JZE46" s="311"/>
      <c r="JZF46" s="311"/>
      <c r="JZG46" s="311"/>
      <c r="JZH46" s="311"/>
      <c r="JZI46" s="311"/>
      <c r="JZJ46" s="311"/>
      <c r="JZK46" s="311"/>
      <c r="JZL46" s="311"/>
      <c r="JZM46" s="311"/>
      <c r="JZN46" s="311"/>
      <c r="JZO46" s="311"/>
      <c r="JZP46" s="311"/>
      <c r="JZQ46" s="311"/>
      <c r="JZR46" s="311"/>
      <c r="JZS46" s="311"/>
      <c r="JZT46" s="311"/>
      <c r="JZU46" s="311"/>
      <c r="JZV46" s="311"/>
      <c r="JZW46" s="311"/>
      <c r="JZX46" s="311"/>
      <c r="JZY46" s="311"/>
      <c r="JZZ46" s="311"/>
      <c r="KAA46" s="311"/>
      <c r="KAB46" s="311"/>
      <c r="KAC46" s="311"/>
      <c r="KAD46" s="311"/>
      <c r="KAE46" s="311"/>
      <c r="KAF46" s="311"/>
      <c r="KAG46" s="311"/>
      <c r="KAH46" s="311"/>
      <c r="KAI46" s="311"/>
      <c r="KAJ46" s="311"/>
      <c r="KAK46" s="311"/>
      <c r="KAL46" s="311"/>
      <c r="KAM46" s="311"/>
      <c r="KAN46" s="311"/>
      <c r="KAO46" s="311"/>
      <c r="KAP46" s="311"/>
      <c r="KAQ46" s="311"/>
      <c r="KAR46" s="311"/>
      <c r="KAS46" s="311"/>
      <c r="KAT46" s="311"/>
      <c r="KAU46" s="311"/>
      <c r="KAV46" s="311"/>
      <c r="KAW46" s="311"/>
      <c r="KAX46" s="311"/>
      <c r="KAY46" s="311"/>
      <c r="KAZ46" s="311"/>
      <c r="KBA46" s="311"/>
      <c r="KBB46" s="311"/>
      <c r="KBC46" s="311"/>
      <c r="KBD46" s="311"/>
      <c r="KBE46" s="311"/>
      <c r="KBF46" s="311"/>
      <c r="KBG46" s="311"/>
      <c r="KBH46" s="311"/>
      <c r="KBI46" s="311"/>
      <c r="KBJ46" s="311"/>
      <c r="KBK46" s="311"/>
      <c r="KBL46" s="311"/>
      <c r="KBM46" s="311"/>
      <c r="KBN46" s="311"/>
      <c r="KBO46" s="311"/>
      <c r="KBP46" s="311"/>
      <c r="KBQ46" s="311"/>
      <c r="KBR46" s="311"/>
      <c r="KBS46" s="311"/>
      <c r="KBT46" s="311"/>
      <c r="KBU46" s="311"/>
      <c r="KBV46" s="311"/>
      <c r="KBW46" s="311"/>
      <c r="KBX46" s="311"/>
      <c r="KBY46" s="311"/>
      <c r="KBZ46" s="311"/>
      <c r="KCA46" s="311"/>
      <c r="KCB46" s="311"/>
      <c r="KCC46" s="311"/>
      <c r="KCD46" s="311"/>
      <c r="KCE46" s="311"/>
      <c r="KCF46" s="311"/>
      <c r="KCG46" s="311"/>
      <c r="KCH46" s="311"/>
      <c r="KCI46" s="311"/>
      <c r="KCJ46" s="311"/>
      <c r="KCK46" s="311"/>
      <c r="KCL46" s="311"/>
      <c r="KCM46" s="311"/>
      <c r="KCN46" s="311"/>
      <c r="KCO46" s="311"/>
      <c r="KCP46" s="311"/>
      <c r="KCQ46" s="311"/>
      <c r="KCR46" s="311"/>
      <c r="KCS46" s="311"/>
      <c r="KCT46" s="311"/>
      <c r="KCU46" s="311"/>
      <c r="KCV46" s="311"/>
      <c r="KCW46" s="311"/>
      <c r="KCX46" s="311"/>
      <c r="KCY46" s="311"/>
      <c r="KCZ46" s="311"/>
      <c r="KDA46" s="311"/>
      <c r="KDB46" s="311"/>
      <c r="KDC46" s="311"/>
      <c r="KDD46" s="311"/>
      <c r="KDE46" s="311"/>
      <c r="KDF46" s="311"/>
      <c r="KDG46" s="311"/>
      <c r="KDH46" s="311"/>
      <c r="KDI46" s="311"/>
      <c r="KDJ46" s="311"/>
      <c r="KDK46" s="311"/>
      <c r="KDL46" s="311"/>
      <c r="KDM46" s="311"/>
      <c r="KDN46" s="311"/>
      <c r="KDO46" s="311"/>
      <c r="KDP46" s="311"/>
      <c r="KDQ46" s="311"/>
      <c r="KDR46" s="311"/>
      <c r="KDS46" s="311"/>
      <c r="KDT46" s="311"/>
      <c r="KDU46" s="311"/>
      <c r="KDV46" s="311"/>
      <c r="KDW46" s="311"/>
      <c r="KDX46" s="311"/>
      <c r="KDY46" s="311"/>
      <c r="KDZ46" s="311"/>
      <c r="KEA46" s="311"/>
      <c r="KEB46" s="311"/>
      <c r="KEC46" s="311"/>
      <c r="KED46" s="311"/>
      <c r="KEE46" s="311"/>
      <c r="KEF46" s="311"/>
      <c r="KEG46" s="311"/>
      <c r="KEH46" s="311"/>
      <c r="KEI46" s="311"/>
      <c r="KEJ46" s="311"/>
      <c r="KEK46" s="311"/>
      <c r="KEL46" s="311"/>
      <c r="KEM46" s="311"/>
      <c r="KEN46" s="311"/>
      <c r="KEO46" s="311"/>
      <c r="KEP46" s="311"/>
      <c r="KEQ46" s="311"/>
      <c r="KER46" s="311"/>
      <c r="KES46" s="311"/>
      <c r="KET46" s="311"/>
      <c r="KEU46" s="311"/>
      <c r="KEV46" s="311"/>
      <c r="KEW46" s="311"/>
      <c r="KEX46" s="311"/>
      <c r="KEY46" s="311"/>
      <c r="KEZ46" s="311"/>
      <c r="KFA46" s="311"/>
      <c r="KFB46" s="311"/>
      <c r="KFC46" s="311"/>
      <c r="KFD46" s="311"/>
      <c r="KFE46" s="311"/>
      <c r="KFF46" s="311"/>
      <c r="KFG46" s="311"/>
      <c r="KFH46" s="311"/>
      <c r="KFI46" s="311"/>
      <c r="KFJ46" s="311"/>
      <c r="KFK46" s="311"/>
      <c r="KFL46" s="311"/>
      <c r="KFM46" s="311"/>
      <c r="KFN46" s="311"/>
      <c r="KFO46" s="311"/>
      <c r="KFP46" s="311"/>
      <c r="KFQ46" s="311"/>
      <c r="KFR46" s="311"/>
      <c r="KFS46" s="311"/>
      <c r="KFT46" s="311"/>
      <c r="KFU46" s="311"/>
      <c r="KFV46" s="311"/>
      <c r="KFW46" s="311"/>
      <c r="KFX46" s="311"/>
      <c r="KFY46" s="311"/>
      <c r="KFZ46" s="311"/>
      <c r="KGA46" s="311"/>
      <c r="KGB46" s="311"/>
      <c r="KGC46" s="311"/>
      <c r="KGD46" s="311"/>
      <c r="KGE46" s="311"/>
      <c r="KGF46" s="311"/>
      <c r="KGG46" s="311"/>
      <c r="KGH46" s="311"/>
      <c r="KGI46" s="311"/>
      <c r="KGJ46" s="311"/>
      <c r="KGK46" s="311"/>
      <c r="KGL46" s="311"/>
      <c r="KGM46" s="311"/>
      <c r="KGN46" s="311"/>
      <c r="KGO46" s="311"/>
      <c r="KGP46" s="311"/>
      <c r="KGQ46" s="311"/>
      <c r="KGR46" s="311"/>
      <c r="KGS46" s="311"/>
      <c r="KGT46" s="311"/>
      <c r="KGU46" s="311"/>
      <c r="KGV46" s="311"/>
      <c r="KGW46" s="311"/>
      <c r="KGX46" s="311"/>
      <c r="KGY46" s="311"/>
      <c r="KGZ46" s="311"/>
      <c r="KHA46" s="311"/>
      <c r="KHB46" s="311"/>
      <c r="KHC46" s="311"/>
      <c r="KHD46" s="311"/>
      <c r="KHE46" s="311"/>
      <c r="KHF46" s="311"/>
      <c r="KHG46" s="311"/>
      <c r="KHH46" s="311"/>
      <c r="KHI46" s="311"/>
      <c r="KHJ46" s="311"/>
      <c r="KHK46" s="311"/>
      <c r="KHL46" s="311"/>
      <c r="KHM46" s="311"/>
      <c r="KHN46" s="311"/>
      <c r="KHO46" s="311"/>
      <c r="KHP46" s="311"/>
      <c r="KHQ46" s="311"/>
      <c r="KHR46" s="311"/>
      <c r="KHS46" s="311"/>
      <c r="KHT46" s="311"/>
      <c r="KHU46" s="311"/>
      <c r="KHV46" s="311"/>
      <c r="KHW46" s="311"/>
      <c r="KHX46" s="311"/>
      <c r="KHY46" s="311"/>
      <c r="KHZ46" s="311"/>
      <c r="KIA46" s="311"/>
      <c r="KIB46" s="311"/>
      <c r="KIC46" s="311"/>
      <c r="KID46" s="311"/>
      <c r="KIE46" s="311"/>
      <c r="KIF46" s="311"/>
      <c r="KIG46" s="311"/>
      <c r="KIH46" s="311"/>
      <c r="KII46" s="311"/>
      <c r="KIJ46" s="311"/>
      <c r="KIK46" s="311"/>
      <c r="KIL46" s="311"/>
      <c r="KIM46" s="311"/>
      <c r="KIN46" s="311"/>
      <c r="KIO46" s="311"/>
      <c r="KIP46" s="311"/>
      <c r="KIQ46" s="311"/>
      <c r="KIR46" s="311"/>
      <c r="KIS46" s="311"/>
      <c r="KIT46" s="311"/>
      <c r="KIU46" s="311"/>
      <c r="KIV46" s="311"/>
      <c r="KIW46" s="311"/>
      <c r="KIX46" s="311"/>
      <c r="KIY46" s="311"/>
      <c r="KIZ46" s="311"/>
      <c r="KJA46" s="311"/>
      <c r="KJB46" s="311"/>
      <c r="KJC46" s="311"/>
      <c r="KJD46" s="311"/>
      <c r="KJE46" s="311"/>
      <c r="KJF46" s="311"/>
      <c r="KJG46" s="311"/>
      <c r="KJH46" s="311"/>
      <c r="KJI46" s="311"/>
      <c r="KJJ46" s="311"/>
      <c r="KJK46" s="311"/>
      <c r="KJL46" s="311"/>
      <c r="KJM46" s="311"/>
      <c r="KJN46" s="311"/>
      <c r="KJO46" s="311"/>
      <c r="KJP46" s="311"/>
      <c r="KJQ46" s="311"/>
      <c r="KJR46" s="311"/>
      <c r="KJS46" s="311"/>
      <c r="KJT46" s="311"/>
      <c r="KJU46" s="311"/>
      <c r="KJV46" s="311"/>
      <c r="KJW46" s="311"/>
      <c r="KJX46" s="311"/>
      <c r="KJY46" s="311"/>
      <c r="KJZ46" s="311"/>
      <c r="KKA46" s="311"/>
      <c r="KKB46" s="311"/>
      <c r="KKC46" s="311"/>
      <c r="KKD46" s="311"/>
      <c r="KKE46" s="311"/>
      <c r="KKF46" s="311"/>
      <c r="KKG46" s="311"/>
      <c r="KKH46" s="311"/>
      <c r="KKI46" s="311"/>
      <c r="KKJ46" s="311"/>
      <c r="KKK46" s="311"/>
      <c r="KKL46" s="311"/>
      <c r="KKM46" s="311"/>
      <c r="KKN46" s="311"/>
      <c r="KKO46" s="311"/>
      <c r="KKP46" s="311"/>
      <c r="KKQ46" s="311"/>
      <c r="KKR46" s="311"/>
      <c r="KKS46" s="311"/>
      <c r="KKT46" s="311"/>
      <c r="KKU46" s="311"/>
      <c r="KKV46" s="311"/>
      <c r="KKW46" s="311"/>
      <c r="KKX46" s="311"/>
      <c r="KKY46" s="311"/>
      <c r="KKZ46" s="311"/>
      <c r="KLA46" s="311"/>
      <c r="KLB46" s="311"/>
      <c r="KLC46" s="311"/>
      <c r="KLD46" s="311"/>
      <c r="KLE46" s="311"/>
      <c r="KLF46" s="311"/>
      <c r="KLG46" s="311"/>
      <c r="KLH46" s="311"/>
      <c r="KLI46" s="311"/>
      <c r="KLJ46" s="311"/>
      <c r="KLK46" s="311"/>
      <c r="KLL46" s="311"/>
      <c r="KLM46" s="311"/>
      <c r="KLN46" s="311"/>
      <c r="KLO46" s="311"/>
      <c r="KLP46" s="311"/>
      <c r="KLQ46" s="311"/>
      <c r="KLR46" s="311"/>
      <c r="KLS46" s="311"/>
      <c r="KLT46" s="311"/>
      <c r="KLU46" s="311"/>
      <c r="KLV46" s="311"/>
      <c r="KLW46" s="311"/>
      <c r="KLX46" s="311"/>
      <c r="KLY46" s="311"/>
      <c r="KLZ46" s="311"/>
      <c r="KMA46" s="311"/>
      <c r="KMB46" s="311"/>
      <c r="KMC46" s="311"/>
      <c r="KMD46" s="311"/>
      <c r="KME46" s="311"/>
      <c r="KMF46" s="311"/>
      <c r="KMG46" s="311"/>
      <c r="KMH46" s="311"/>
      <c r="KMI46" s="311"/>
      <c r="KMJ46" s="311"/>
      <c r="KMK46" s="311"/>
      <c r="KML46" s="311"/>
      <c r="KMM46" s="311"/>
      <c r="KMN46" s="311"/>
      <c r="KMO46" s="311"/>
      <c r="KMP46" s="311"/>
      <c r="KMQ46" s="311"/>
      <c r="KMR46" s="311"/>
      <c r="KMS46" s="311"/>
      <c r="KMT46" s="311"/>
      <c r="KMU46" s="311"/>
      <c r="KMV46" s="311"/>
      <c r="KMW46" s="311"/>
      <c r="KMX46" s="311"/>
      <c r="KMY46" s="311"/>
      <c r="KMZ46" s="311"/>
      <c r="KNA46" s="311"/>
      <c r="KNB46" s="311"/>
      <c r="KNC46" s="311"/>
      <c r="KND46" s="311"/>
      <c r="KNE46" s="311"/>
      <c r="KNF46" s="311"/>
      <c r="KNG46" s="311"/>
      <c r="KNH46" s="311"/>
      <c r="KNI46" s="311"/>
      <c r="KNJ46" s="311"/>
      <c r="KNK46" s="311"/>
      <c r="KNL46" s="311"/>
      <c r="KNM46" s="311"/>
      <c r="KNN46" s="311"/>
      <c r="KNO46" s="311"/>
      <c r="KNP46" s="311"/>
      <c r="KNQ46" s="311"/>
      <c r="KNR46" s="311"/>
      <c r="KNS46" s="311"/>
      <c r="KNT46" s="311"/>
      <c r="KNU46" s="311"/>
      <c r="KNV46" s="311"/>
      <c r="KNW46" s="311"/>
      <c r="KNX46" s="311"/>
      <c r="KNY46" s="311"/>
      <c r="KNZ46" s="311"/>
      <c r="KOA46" s="311"/>
      <c r="KOB46" s="311"/>
      <c r="KOC46" s="311"/>
      <c r="KOD46" s="311"/>
      <c r="KOE46" s="311"/>
      <c r="KOF46" s="311"/>
      <c r="KOG46" s="311"/>
      <c r="KOH46" s="311"/>
      <c r="KOI46" s="311"/>
      <c r="KOJ46" s="311"/>
      <c r="KOK46" s="311"/>
      <c r="KOL46" s="311"/>
      <c r="KOM46" s="311"/>
      <c r="KON46" s="311"/>
      <c r="KOO46" s="311"/>
      <c r="KOP46" s="311"/>
      <c r="KOQ46" s="311"/>
      <c r="KOR46" s="311"/>
      <c r="KOS46" s="311"/>
      <c r="KOT46" s="311"/>
      <c r="KOU46" s="311"/>
      <c r="KOV46" s="311"/>
      <c r="KOW46" s="311"/>
      <c r="KOX46" s="311"/>
      <c r="KOY46" s="311"/>
      <c r="KOZ46" s="311"/>
      <c r="KPA46" s="311"/>
      <c r="KPB46" s="311"/>
      <c r="KPC46" s="311"/>
      <c r="KPD46" s="311"/>
      <c r="KPE46" s="311"/>
      <c r="KPF46" s="311"/>
      <c r="KPG46" s="311"/>
      <c r="KPH46" s="311"/>
      <c r="KPI46" s="311"/>
      <c r="KPJ46" s="311"/>
      <c r="KPK46" s="311"/>
      <c r="KPL46" s="311"/>
      <c r="KPM46" s="311"/>
      <c r="KPN46" s="311"/>
      <c r="KPO46" s="311"/>
      <c r="KPP46" s="311"/>
      <c r="KPQ46" s="311"/>
      <c r="KPR46" s="311"/>
      <c r="KPS46" s="311"/>
      <c r="KPT46" s="311"/>
      <c r="KPU46" s="311"/>
      <c r="KPV46" s="311"/>
      <c r="KPW46" s="311"/>
      <c r="KPX46" s="311"/>
      <c r="KPY46" s="311"/>
      <c r="KPZ46" s="311"/>
      <c r="KQA46" s="311"/>
      <c r="KQB46" s="311"/>
      <c r="KQC46" s="311"/>
      <c r="KQD46" s="311"/>
      <c r="KQE46" s="311"/>
      <c r="KQF46" s="311"/>
      <c r="KQG46" s="311"/>
      <c r="KQH46" s="311"/>
      <c r="KQI46" s="311"/>
      <c r="KQJ46" s="311"/>
      <c r="KQK46" s="311"/>
      <c r="KQL46" s="311"/>
      <c r="KQM46" s="311"/>
      <c r="KQN46" s="311"/>
      <c r="KQO46" s="311"/>
      <c r="KQP46" s="311"/>
      <c r="KQQ46" s="311"/>
      <c r="KQR46" s="311"/>
      <c r="KQS46" s="311"/>
      <c r="KQT46" s="311"/>
      <c r="KQU46" s="311"/>
      <c r="KQV46" s="311"/>
      <c r="KQW46" s="311"/>
      <c r="KQX46" s="311"/>
      <c r="KQY46" s="311"/>
      <c r="KQZ46" s="311"/>
      <c r="KRA46" s="311"/>
      <c r="KRB46" s="311"/>
      <c r="KRC46" s="311"/>
      <c r="KRD46" s="311"/>
      <c r="KRE46" s="311"/>
      <c r="KRF46" s="311"/>
      <c r="KRG46" s="311"/>
      <c r="KRH46" s="311"/>
      <c r="KRI46" s="311"/>
      <c r="KRJ46" s="311"/>
      <c r="KRK46" s="311"/>
      <c r="KRL46" s="311"/>
      <c r="KRM46" s="311"/>
      <c r="KRN46" s="311"/>
      <c r="KRO46" s="311"/>
      <c r="KRP46" s="311"/>
      <c r="KRQ46" s="311"/>
      <c r="KRR46" s="311"/>
      <c r="KRS46" s="311"/>
      <c r="KRT46" s="311"/>
      <c r="KRU46" s="311"/>
      <c r="KRV46" s="311"/>
      <c r="KRW46" s="311"/>
      <c r="KRX46" s="311"/>
      <c r="KRY46" s="311"/>
      <c r="KRZ46" s="311"/>
      <c r="KSA46" s="311"/>
      <c r="KSB46" s="311"/>
      <c r="KSC46" s="311"/>
      <c r="KSD46" s="311"/>
      <c r="KSE46" s="311"/>
      <c r="KSF46" s="311"/>
      <c r="KSG46" s="311"/>
      <c r="KSH46" s="311"/>
      <c r="KSI46" s="311"/>
      <c r="KSJ46" s="311"/>
      <c r="KSK46" s="311"/>
      <c r="KSL46" s="311"/>
      <c r="KSM46" s="311"/>
      <c r="KSN46" s="311"/>
      <c r="KSO46" s="311"/>
      <c r="KSP46" s="311"/>
      <c r="KSQ46" s="311"/>
      <c r="KSR46" s="311"/>
      <c r="KSS46" s="311"/>
      <c r="KST46" s="311"/>
      <c r="KSU46" s="311"/>
      <c r="KSV46" s="311"/>
      <c r="KSW46" s="311"/>
      <c r="KSX46" s="311"/>
      <c r="KSY46" s="311"/>
      <c r="KSZ46" s="311"/>
      <c r="KTA46" s="311"/>
      <c r="KTB46" s="311"/>
      <c r="KTC46" s="311"/>
      <c r="KTD46" s="311"/>
      <c r="KTE46" s="311"/>
      <c r="KTF46" s="311"/>
      <c r="KTG46" s="311"/>
      <c r="KTH46" s="311"/>
      <c r="KTI46" s="311"/>
      <c r="KTJ46" s="311"/>
      <c r="KTK46" s="311"/>
      <c r="KTL46" s="311"/>
      <c r="KTM46" s="311"/>
      <c r="KTN46" s="311"/>
      <c r="KTO46" s="311"/>
      <c r="KTP46" s="311"/>
      <c r="KTQ46" s="311"/>
      <c r="KTR46" s="311"/>
      <c r="KTS46" s="311"/>
      <c r="KTT46" s="311"/>
      <c r="KTU46" s="311"/>
      <c r="KTV46" s="311"/>
      <c r="KTW46" s="311"/>
      <c r="KTX46" s="311"/>
      <c r="KTY46" s="311"/>
      <c r="KTZ46" s="311"/>
      <c r="KUA46" s="311"/>
      <c r="KUB46" s="311"/>
      <c r="KUC46" s="311"/>
      <c r="KUD46" s="311"/>
      <c r="KUE46" s="311"/>
      <c r="KUF46" s="311"/>
      <c r="KUG46" s="311"/>
      <c r="KUH46" s="311"/>
      <c r="KUI46" s="311"/>
      <c r="KUJ46" s="311"/>
      <c r="KUK46" s="311"/>
      <c r="KUL46" s="311"/>
      <c r="KUM46" s="311"/>
      <c r="KUN46" s="311"/>
      <c r="KUO46" s="311"/>
      <c r="KUP46" s="311"/>
      <c r="KUQ46" s="311"/>
      <c r="KUR46" s="311"/>
      <c r="KUS46" s="311"/>
      <c r="KUT46" s="311"/>
      <c r="KUU46" s="311"/>
      <c r="KUV46" s="311"/>
      <c r="KUW46" s="311"/>
      <c r="KUX46" s="311"/>
      <c r="KUY46" s="311"/>
      <c r="KUZ46" s="311"/>
      <c r="KVA46" s="311"/>
      <c r="KVB46" s="311"/>
      <c r="KVC46" s="311"/>
      <c r="KVD46" s="311"/>
      <c r="KVE46" s="311"/>
      <c r="KVF46" s="311"/>
      <c r="KVG46" s="311"/>
      <c r="KVH46" s="311"/>
      <c r="KVI46" s="311"/>
      <c r="KVJ46" s="311"/>
      <c r="KVK46" s="311"/>
      <c r="KVL46" s="311"/>
      <c r="KVM46" s="311"/>
      <c r="KVN46" s="311"/>
      <c r="KVO46" s="311"/>
      <c r="KVP46" s="311"/>
      <c r="KVQ46" s="311"/>
      <c r="KVR46" s="311"/>
      <c r="KVS46" s="311"/>
      <c r="KVT46" s="311"/>
      <c r="KVU46" s="311"/>
      <c r="KVV46" s="311"/>
      <c r="KVW46" s="311"/>
      <c r="KVX46" s="311"/>
      <c r="KVY46" s="311"/>
      <c r="KVZ46" s="311"/>
      <c r="KWA46" s="311"/>
      <c r="KWB46" s="311"/>
      <c r="KWC46" s="311"/>
      <c r="KWD46" s="311"/>
      <c r="KWE46" s="311"/>
      <c r="KWF46" s="311"/>
      <c r="KWG46" s="311"/>
      <c r="KWH46" s="311"/>
      <c r="KWI46" s="311"/>
      <c r="KWJ46" s="311"/>
      <c r="KWK46" s="311"/>
      <c r="KWL46" s="311"/>
      <c r="KWM46" s="311"/>
      <c r="KWN46" s="311"/>
      <c r="KWO46" s="311"/>
      <c r="KWP46" s="311"/>
      <c r="KWQ46" s="311"/>
      <c r="KWR46" s="311"/>
      <c r="KWS46" s="311"/>
      <c r="KWT46" s="311"/>
      <c r="KWU46" s="311"/>
      <c r="KWV46" s="311"/>
      <c r="KWW46" s="311"/>
      <c r="KWX46" s="311"/>
      <c r="KWY46" s="311"/>
      <c r="KWZ46" s="311"/>
      <c r="KXA46" s="311"/>
      <c r="KXB46" s="311"/>
      <c r="KXC46" s="311"/>
      <c r="KXD46" s="311"/>
      <c r="KXE46" s="311"/>
      <c r="KXF46" s="311"/>
      <c r="KXG46" s="311"/>
      <c r="KXH46" s="311"/>
      <c r="KXI46" s="311"/>
      <c r="KXJ46" s="311"/>
      <c r="KXK46" s="311"/>
      <c r="KXL46" s="311"/>
      <c r="KXM46" s="311"/>
      <c r="KXN46" s="311"/>
      <c r="KXO46" s="311"/>
      <c r="KXP46" s="311"/>
      <c r="KXQ46" s="311"/>
      <c r="KXR46" s="311"/>
      <c r="KXS46" s="311"/>
      <c r="KXT46" s="311"/>
      <c r="KXU46" s="311"/>
      <c r="KXV46" s="311"/>
      <c r="KXW46" s="311"/>
      <c r="KXX46" s="311"/>
      <c r="KXY46" s="311"/>
      <c r="KXZ46" s="311"/>
      <c r="KYA46" s="311"/>
      <c r="KYB46" s="311"/>
      <c r="KYC46" s="311"/>
      <c r="KYD46" s="311"/>
      <c r="KYE46" s="311"/>
      <c r="KYF46" s="311"/>
      <c r="KYG46" s="311"/>
      <c r="KYH46" s="311"/>
      <c r="KYI46" s="311"/>
      <c r="KYJ46" s="311"/>
      <c r="KYK46" s="311"/>
      <c r="KYL46" s="311"/>
      <c r="KYM46" s="311"/>
      <c r="KYN46" s="311"/>
      <c r="KYO46" s="311"/>
      <c r="KYP46" s="311"/>
      <c r="KYQ46" s="311"/>
      <c r="KYR46" s="311"/>
      <c r="KYS46" s="311"/>
      <c r="KYT46" s="311"/>
      <c r="KYU46" s="311"/>
      <c r="KYV46" s="311"/>
      <c r="KYW46" s="311"/>
      <c r="KYX46" s="311"/>
      <c r="KYY46" s="311"/>
      <c r="KYZ46" s="311"/>
      <c r="KZA46" s="311"/>
      <c r="KZB46" s="311"/>
      <c r="KZC46" s="311"/>
      <c r="KZD46" s="311"/>
      <c r="KZE46" s="311"/>
      <c r="KZF46" s="311"/>
      <c r="KZG46" s="311"/>
      <c r="KZH46" s="311"/>
      <c r="KZI46" s="311"/>
      <c r="KZJ46" s="311"/>
      <c r="KZK46" s="311"/>
      <c r="KZL46" s="311"/>
      <c r="KZM46" s="311"/>
      <c r="KZN46" s="311"/>
      <c r="KZO46" s="311"/>
      <c r="KZP46" s="311"/>
      <c r="KZQ46" s="311"/>
      <c r="KZR46" s="311"/>
      <c r="KZS46" s="311"/>
      <c r="KZT46" s="311"/>
      <c r="KZU46" s="311"/>
      <c r="KZV46" s="311"/>
      <c r="KZW46" s="311"/>
      <c r="KZX46" s="311"/>
      <c r="KZY46" s="311"/>
      <c r="KZZ46" s="311"/>
      <c r="LAA46" s="311"/>
      <c r="LAB46" s="311"/>
      <c r="LAC46" s="311"/>
      <c r="LAD46" s="311"/>
      <c r="LAE46" s="311"/>
      <c r="LAF46" s="311"/>
      <c r="LAG46" s="311"/>
      <c r="LAH46" s="311"/>
      <c r="LAI46" s="311"/>
      <c r="LAJ46" s="311"/>
      <c r="LAK46" s="311"/>
      <c r="LAL46" s="311"/>
      <c r="LAM46" s="311"/>
      <c r="LAN46" s="311"/>
      <c r="LAO46" s="311"/>
      <c r="LAP46" s="311"/>
      <c r="LAQ46" s="311"/>
      <c r="LAR46" s="311"/>
      <c r="LAS46" s="311"/>
      <c r="LAT46" s="311"/>
      <c r="LAU46" s="311"/>
      <c r="LAV46" s="311"/>
      <c r="LAW46" s="311"/>
      <c r="LAX46" s="311"/>
      <c r="LAY46" s="311"/>
      <c r="LAZ46" s="311"/>
      <c r="LBA46" s="311"/>
      <c r="LBB46" s="311"/>
      <c r="LBC46" s="311"/>
      <c r="LBD46" s="311"/>
      <c r="LBE46" s="311"/>
      <c r="LBF46" s="311"/>
      <c r="LBG46" s="311"/>
      <c r="LBH46" s="311"/>
      <c r="LBI46" s="311"/>
      <c r="LBJ46" s="311"/>
      <c r="LBK46" s="311"/>
      <c r="LBL46" s="311"/>
      <c r="LBM46" s="311"/>
      <c r="LBN46" s="311"/>
      <c r="LBO46" s="311"/>
      <c r="LBP46" s="311"/>
      <c r="LBQ46" s="311"/>
      <c r="LBR46" s="311"/>
      <c r="LBS46" s="311"/>
      <c r="LBT46" s="311"/>
      <c r="LBU46" s="311"/>
      <c r="LBV46" s="311"/>
      <c r="LBW46" s="311"/>
      <c r="LBX46" s="311"/>
      <c r="LBY46" s="311"/>
      <c r="LBZ46" s="311"/>
      <c r="LCA46" s="311"/>
      <c r="LCB46" s="311"/>
      <c r="LCC46" s="311"/>
      <c r="LCD46" s="311"/>
      <c r="LCE46" s="311"/>
      <c r="LCF46" s="311"/>
      <c r="LCG46" s="311"/>
      <c r="LCH46" s="311"/>
      <c r="LCI46" s="311"/>
      <c r="LCJ46" s="311"/>
      <c r="LCK46" s="311"/>
      <c r="LCL46" s="311"/>
      <c r="LCM46" s="311"/>
      <c r="LCN46" s="311"/>
      <c r="LCO46" s="311"/>
      <c r="LCP46" s="311"/>
      <c r="LCQ46" s="311"/>
      <c r="LCR46" s="311"/>
      <c r="LCS46" s="311"/>
      <c r="LCT46" s="311"/>
      <c r="LCU46" s="311"/>
      <c r="LCV46" s="311"/>
      <c r="LCW46" s="311"/>
      <c r="LCX46" s="311"/>
      <c r="LCY46" s="311"/>
      <c r="LCZ46" s="311"/>
      <c r="LDA46" s="311"/>
      <c r="LDB46" s="311"/>
      <c r="LDC46" s="311"/>
      <c r="LDD46" s="311"/>
      <c r="LDE46" s="311"/>
      <c r="LDF46" s="311"/>
      <c r="LDG46" s="311"/>
      <c r="LDH46" s="311"/>
      <c r="LDI46" s="311"/>
      <c r="LDJ46" s="311"/>
      <c r="LDK46" s="311"/>
      <c r="LDL46" s="311"/>
      <c r="LDM46" s="311"/>
      <c r="LDN46" s="311"/>
      <c r="LDO46" s="311"/>
      <c r="LDP46" s="311"/>
      <c r="LDQ46" s="311"/>
      <c r="LDR46" s="311"/>
      <c r="LDS46" s="311"/>
      <c r="LDT46" s="311"/>
      <c r="LDU46" s="311"/>
      <c r="LDV46" s="311"/>
      <c r="LDW46" s="311"/>
      <c r="LDX46" s="311"/>
      <c r="LDY46" s="311"/>
      <c r="LDZ46" s="311"/>
      <c r="LEA46" s="311"/>
      <c r="LEB46" s="311"/>
      <c r="LEC46" s="311"/>
      <c r="LED46" s="311"/>
      <c r="LEE46" s="311"/>
      <c r="LEF46" s="311"/>
      <c r="LEG46" s="311"/>
      <c r="LEH46" s="311"/>
      <c r="LEI46" s="311"/>
      <c r="LEJ46" s="311"/>
      <c r="LEK46" s="311"/>
      <c r="LEL46" s="311"/>
      <c r="LEM46" s="311"/>
      <c r="LEN46" s="311"/>
      <c r="LEO46" s="311"/>
      <c r="LEP46" s="311"/>
      <c r="LEQ46" s="311"/>
      <c r="LER46" s="311"/>
      <c r="LES46" s="311"/>
      <c r="LET46" s="311"/>
      <c r="LEU46" s="311"/>
      <c r="LEV46" s="311"/>
      <c r="LEW46" s="311"/>
      <c r="LEX46" s="311"/>
      <c r="LEY46" s="311"/>
      <c r="LEZ46" s="311"/>
      <c r="LFA46" s="311"/>
      <c r="LFB46" s="311"/>
      <c r="LFC46" s="311"/>
      <c r="LFD46" s="311"/>
      <c r="LFE46" s="311"/>
      <c r="LFF46" s="311"/>
      <c r="LFG46" s="311"/>
      <c r="LFH46" s="311"/>
      <c r="LFI46" s="311"/>
      <c r="LFJ46" s="311"/>
      <c r="LFK46" s="311"/>
      <c r="LFL46" s="311"/>
      <c r="LFM46" s="311"/>
      <c r="LFN46" s="311"/>
      <c r="LFO46" s="311"/>
      <c r="LFP46" s="311"/>
      <c r="LFQ46" s="311"/>
      <c r="LFR46" s="311"/>
      <c r="LFS46" s="311"/>
      <c r="LFT46" s="311"/>
      <c r="LFU46" s="311"/>
      <c r="LFV46" s="311"/>
      <c r="LFW46" s="311"/>
      <c r="LFX46" s="311"/>
      <c r="LFY46" s="311"/>
      <c r="LFZ46" s="311"/>
      <c r="LGA46" s="311"/>
      <c r="LGB46" s="311"/>
      <c r="LGC46" s="311"/>
      <c r="LGD46" s="311"/>
      <c r="LGE46" s="311"/>
      <c r="LGF46" s="311"/>
      <c r="LGG46" s="311"/>
      <c r="LGH46" s="311"/>
      <c r="LGI46" s="311"/>
      <c r="LGJ46" s="311"/>
      <c r="LGK46" s="311"/>
      <c r="LGL46" s="311"/>
      <c r="LGM46" s="311"/>
      <c r="LGN46" s="311"/>
      <c r="LGO46" s="311"/>
      <c r="LGP46" s="311"/>
      <c r="LGQ46" s="311"/>
      <c r="LGR46" s="311"/>
      <c r="LGS46" s="311"/>
      <c r="LGT46" s="311"/>
      <c r="LGU46" s="311"/>
      <c r="LGV46" s="311"/>
      <c r="LGW46" s="311"/>
      <c r="LGX46" s="311"/>
      <c r="LGY46" s="311"/>
      <c r="LGZ46" s="311"/>
      <c r="LHA46" s="311"/>
      <c r="LHB46" s="311"/>
      <c r="LHC46" s="311"/>
      <c r="LHD46" s="311"/>
      <c r="LHE46" s="311"/>
      <c r="LHF46" s="311"/>
      <c r="LHG46" s="311"/>
      <c r="LHH46" s="311"/>
      <c r="LHI46" s="311"/>
      <c r="LHJ46" s="311"/>
      <c r="LHK46" s="311"/>
      <c r="LHL46" s="311"/>
      <c r="LHM46" s="311"/>
      <c r="LHN46" s="311"/>
      <c r="LHO46" s="311"/>
      <c r="LHP46" s="311"/>
      <c r="LHQ46" s="311"/>
      <c r="LHR46" s="311"/>
      <c r="LHS46" s="311"/>
      <c r="LHT46" s="311"/>
      <c r="LHU46" s="311"/>
      <c r="LHV46" s="311"/>
      <c r="LHW46" s="311"/>
      <c r="LHX46" s="311"/>
      <c r="LHY46" s="311"/>
      <c r="LHZ46" s="311"/>
      <c r="LIA46" s="311"/>
      <c r="LIB46" s="311"/>
      <c r="LIC46" s="311"/>
      <c r="LID46" s="311"/>
      <c r="LIE46" s="311"/>
      <c r="LIF46" s="311"/>
      <c r="LIG46" s="311"/>
      <c r="LIH46" s="311"/>
      <c r="LII46" s="311"/>
      <c r="LIJ46" s="311"/>
      <c r="LIK46" s="311"/>
      <c r="LIL46" s="311"/>
      <c r="LIM46" s="311"/>
      <c r="LIN46" s="311"/>
      <c r="LIO46" s="311"/>
      <c r="LIP46" s="311"/>
      <c r="LIQ46" s="311"/>
      <c r="LIR46" s="311"/>
      <c r="LIS46" s="311"/>
      <c r="LIT46" s="311"/>
      <c r="LIU46" s="311"/>
      <c r="LIV46" s="311"/>
      <c r="LIW46" s="311"/>
      <c r="LIX46" s="311"/>
      <c r="LIY46" s="311"/>
      <c r="LIZ46" s="311"/>
      <c r="LJA46" s="311"/>
      <c r="LJB46" s="311"/>
      <c r="LJC46" s="311"/>
      <c r="LJD46" s="311"/>
      <c r="LJE46" s="311"/>
      <c r="LJF46" s="311"/>
      <c r="LJG46" s="311"/>
      <c r="LJH46" s="311"/>
      <c r="LJI46" s="311"/>
      <c r="LJJ46" s="311"/>
      <c r="LJK46" s="311"/>
      <c r="LJL46" s="311"/>
      <c r="LJM46" s="311"/>
      <c r="LJN46" s="311"/>
      <c r="LJO46" s="311"/>
      <c r="LJP46" s="311"/>
      <c r="LJQ46" s="311"/>
      <c r="LJR46" s="311"/>
      <c r="LJS46" s="311"/>
      <c r="LJT46" s="311"/>
      <c r="LJU46" s="311"/>
      <c r="LJV46" s="311"/>
      <c r="LJW46" s="311"/>
      <c r="LJX46" s="311"/>
      <c r="LJY46" s="311"/>
      <c r="LJZ46" s="311"/>
      <c r="LKA46" s="311"/>
      <c r="LKB46" s="311"/>
      <c r="LKC46" s="311"/>
      <c r="LKD46" s="311"/>
      <c r="LKE46" s="311"/>
      <c r="LKF46" s="311"/>
      <c r="LKG46" s="311"/>
      <c r="LKH46" s="311"/>
      <c r="LKI46" s="311"/>
      <c r="LKJ46" s="311"/>
      <c r="LKK46" s="311"/>
      <c r="LKL46" s="311"/>
      <c r="LKM46" s="311"/>
      <c r="LKN46" s="311"/>
      <c r="LKO46" s="311"/>
      <c r="LKP46" s="311"/>
      <c r="LKQ46" s="311"/>
      <c r="LKR46" s="311"/>
      <c r="LKS46" s="311"/>
      <c r="LKT46" s="311"/>
      <c r="LKU46" s="311"/>
      <c r="LKV46" s="311"/>
      <c r="LKW46" s="311"/>
      <c r="LKX46" s="311"/>
      <c r="LKY46" s="311"/>
      <c r="LKZ46" s="311"/>
      <c r="LLA46" s="311"/>
      <c r="LLB46" s="311"/>
      <c r="LLC46" s="311"/>
      <c r="LLD46" s="311"/>
      <c r="LLE46" s="311"/>
      <c r="LLF46" s="311"/>
      <c r="LLG46" s="311"/>
      <c r="LLH46" s="311"/>
      <c r="LLI46" s="311"/>
      <c r="LLJ46" s="311"/>
      <c r="LLK46" s="311"/>
      <c r="LLL46" s="311"/>
      <c r="LLM46" s="311"/>
      <c r="LLN46" s="311"/>
      <c r="LLO46" s="311"/>
      <c r="LLP46" s="311"/>
      <c r="LLQ46" s="311"/>
      <c r="LLR46" s="311"/>
      <c r="LLS46" s="311"/>
      <c r="LLT46" s="311"/>
      <c r="LLU46" s="311"/>
      <c r="LLV46" s="311"/>
      <c r="LLW46" s="311"/>
      <c r="LLX46" s="311"/>
      <c r="LLY46" s="311"/>
      <c r="LLZ46" s="311"/>
      <c r="LMA46" s="311"/>
      <c r="LMB46" s="311"/>
      <c r="LMC46" s="311"/>
      <c r="LMD46" s="311"/>
      <c r="LME46" s="311"/>
      <c r="LMF46" s="311"/>
      <c r="LMG46" s="311"/>
      <c r="LMH46" s="311"/>
      <c r="LMI46" s="311"/>
      <c r="LMJ46" s="311"/>
      <c r="LMK46" s="311"/>
      <c r="LML46" s="311"/>
      <c r="LMM46" s="311"/>
      <c r="LMN46" s="311"/>
      <c r="LMO46" s="311"/>
      <c r="LMP46" s="311"/>
      <c r="LMQ46" s="311"/>
      <c r="LMR46" s="311"/>
      <c r="LMS46" s="311"/>
      <c r="LMT46" s="311"/>
      <c r="LMU46" s="311"/>
      <c r="LMV46" s="311"/>
      <c r="LMW46" s="311"/>
      <c r="LMX46" s="311"/>
      <c r="LMY46" s="311"/>
      <c r="LMZ46" s="311"/>
      <c r="LNA46" s="311"/>
      <c r="LNB46" s="311"/>
      <c r="LNC46" s="311"/>
      <c r="LND46" s="311"/>
      <c r="LNE46" s="311"/>
      <c r="LNF46" s="311"/>
      <c r="LNG46" s="311"/>
      <c r="LNH46" s="311"/>
      <c r="LNI46" s="311"/>
      <c r="LNJ46" s="311"/>
      <c r="LNK46" s="311"/>
      <c r="LNL46" s="311"/>
      <c r="LNM46" s="311"/>
      <c r="LNN46" s="311"/>
      <c r="LNO46" s="311"/>
      <c r="LNP46" s="311"/>
      <c r="LNQ46" s="311"/>
      <c r="LNR46" s="311"/>
      <c r="LNS46" s="311"/>
      <c r="LNT46" s="311"/>
      <c r="LNU46" s="311"/>
      <c r="LNV46" s="311"/>
      <c r="LNW46" s="311"/>
      <c r="LNX46" s="311"/>
      <c r="LNY46" s="311"/>
      <c r="LNZ46" s="311"/>
      <c r="LOA46" s="311"/>
      <c r="LOB46" s="311"/>
      <c r="LOC46" s="311"/>
      <c r="LOD46" s="311"/>
      <c r="LOE46" s="311"/>
      <c r="LOF46" s="311"/>
      <c r="LOG46" s="311"/>
      <c r="LOH46" s="311"/>
      <c r="LOI46" s="311"/>
      <c r="LOJ46" s="311"/>
      <c r="LOK46" s="311"/>
      <c r="LOL46" s="311"/>
      <c r="LOM46" s="311"/>
      <c r="LON46" s="311"/>
      <c r="LOO46" s="311"/>
      <c r="LOP46" s="311"/>
      <c r="LOQ46" s="311"/>
      <c r="LOR46" s="311"/>
      <c r="LOS46" s="311"/>
      <c r="LOT46" s="311"/>
      <c r="LOU46" s="311"/>
      <c r="LOV46" s="311"/>
      <c r="LOW46" s="311"/>
      <c r="LOX46" s="311"/>
      <c r="LOY46" s="311"/>
      <c r="LOZ46" s="311"/>
      <c r="LPA46" s="311"/>
      <c r="LPB46" s="311"/>
      <c r="LPC46" s="311"/>
      <c r="LPD46" s="311"/>
      <c r="LPE46" s="311"/>
      <c r="LPF46" s="311"/>
      <c r="LPG46" s="311"/>
      <c r="LPH46" s="311"/>
      <c r="LPI46" s="311"/>
      <c r="LPJ46" s="311"/>
      <c r="LPK46" s="311"/>
      <c r="LPL46" s="311"/>
      <c r="LPM46" s="311"/>
      <c r="LPN46" s="311"/>
      <c r="LPO46" s="311"/>
      <c r="LPP46" s="311"/>
      <c r="LPQ46" s="311"/>
      <c r="LPR46" s="311"/>
      <c r="LPS46" s="311"/>
      <c r="LPT46" s="311"/>
      <c r="LPU46" s="311"/>
      <c r="LPV46" s="311"/>
      <c r="LPW46" s="311"/>
      <c r="LPX46" s="311"/>
      <c r="LPY46" s="311"/>
      <c r="LPZ46" s="311"/>
      <c r="LQA46" s="311"/>
      <c r="LQB46" s="311"/>
      <c r="LQC46" s="311"/>
      <c r="LQD46" s="311"/>
      <c r="LQE46" s="311"/>
      <c r="LQF46" s="311"/>
      <c r="LQG46" s="311"/>
      <c r="LQH46" s="311"/>
      <c r="LQI46" s="311"/>
      <c r="LQJ46" s="311"/>
      <c r="LQK46" s="311"/>
      <c r="LQL46" s="311"/>
      <c r="LQM46" s="311"/>
      <c r="LQN46" s="311"/>
      <c r="LQO46" s="311"/>
      <c r="LQP46" s="311"/>
      <c r="LQQ46" s="311"/>
      <c r="LQR46" s="311"/>
      <c r="LQS46" s="311"/>
      <c r="LQT46" s="311"/>
      <c r="LQU46" s="311"/>
      <c r="LQV46" s="311"/>
      <c r="LQW46" s="311"/>
      <c r="LQX46" s="311"/>
      <c r="LQY46" s="311"/>
      <c r="LQZ46" s="311"/>
      <c r="LRA46" s="311"/>
      <c r="LRB46" s="311"/>
      <c r="LRC46" s="311"/>
      <c r="LRD46" s="311"/>
      <c r="LRE46" s="311"/>
      <c r="LRF46" s="311"/>
      <c r="LRG46" s="311"/>
      <c r="LRH46" s="311"/>
      <c r="LRI46" s="311"/>
      <c r="LRJ46" s="311"/>
      <c r="LRK46" s="311"/>
      <c r="LRL46" s="311"/>
      <c r="LRM46" s="311"/>
      <c r="LRN46" s="311"/>
      <c r="LRO46" s="311"/>
      <c r="LRP46" s="311"/>
      <c r="LRQ46" s="311"/>
      <c r="LRR46" s="311"/>
      <c r="LRS46" s="311"/>
      <c r="LRT46" s="311"/>
      <c r="LRU46" s="311"/>
      <c r="LRV46" s="311"/>
      <c r="LRW46" s="311"/>
      <c r="LRX46" s="311"/>
      <c r="LRY46" s="311"/>
      <c r="LRZ46" s="311"/>
      <c r="LSA46" s="311"/>
      <c r="LSB46" s="311"/>
      <c r="LSC46" s="311"/>
      <c r="LSD46" s="311"/>
      <c r="LSE46" s="311"/>
      <c r="LSF46" s="311"/>
      <c r="LSG46" s="311"/>
      <c r="LSH46" s="311"/>
      <c r="LSI46" s="311"/>
      <c r="LSJ46" s="311"/>
      <c r="LSK46" s="311"/>
      <c r="LSL46" s="311"/>
      <c r="LSM46" s="311"/>
      <c r="LSN46" s="311"/>
      <c r="LSO46" s="311"/>
      <c r="LSP46" s="311"/>
      <c r="LSQ46" s="311"/>
      <c r="LSR46" s="311"/>
      <c r="LSS46" s="311"/>
      <c r="LST46" s="311"/>
      <c r="LSU46" s="311"/>
      <c r="LSV46" s="311"/>
      <c r="LSW46" s="311"/>
      <c r="LSX46" s="311"/>
      <c r="LSY46" s="311"/>
      <c r="LSZ46" s="311"/>
      <c r="LTA46" s="311"/>
      <c r="LTB46" s="311"/>
      <c r="LTC46" s="311"/>
      <c r="LTD46" s="311"/>
      <c r="LTE46" s="311"/>
      <c r="LTF46" s="311"/>
      <c r="LTG46" s="311"/>
      <c r="LTH46" s="311"/>
      <c r="LTI46" s="311"/>
      <c r="LTJ46" s="311"/>
      <c r="LTK46" s="311"/>
      <c r="LTL46" s="311"/>
      <c r="LTM46" s="311"/>
      <c r="LTN46" s="311"/>
      <c r="LTO46" s="311"/>
      <c r="LTP46" s="311"/>
      <c r="LTQ46" s="311"/>
      <c r="LTR46" s="311"/>
      <c r="LTS46" s="311"/>
      <c r="LTT46" s="311"/>
      <c r="LTU46" s="311"/>
      <c r="LTV46" s="311"/>
      <c r="LTW46" s="311"/>
      <c r="LTX46" s="311"/>
      <c r="LTY46" s="311"/>
      <c r="LTZ46" s="311"/>
      <c r="LUA46" s="311"/>
      <c r="LUB46" s="311"/>
      <c r="LUC46" s="311"/>
      <c r="LUD46" s="311"/>
      <c r="LUE46" s="311"/>
      <c r="LUF46" s="311"/>
      <c r="LUG46" s="311"/>
      <c r="LUH46" s="311"/>
      <c r="LUI46" s="311"/>
      <c r="LUJ46" s="311"/>
      <c r="LUK46" s="311"/>
      <c r="LUL46" s="311"/>
      <c r="LUM46" s="311"/>
      <c r="LUN46" s="311"/>
      <c r="LUO46" s="311"/>
      <c r="LUP46" s="311"/>
      <c r="LUQ46" s="311"/>
      <c r="LUR46" s="311"/>
      <c r="LUS46" s="311"/>
      <c r="LUT46" s="311"/>
      <c r="LUU46" s="311"/>
      <c r="LUV46" s="311"/>
      <c r="LUW46" s="311"/>
      <c r="LUX46" s="311"/>
      <c r="LUY46" s="311"/>
      <c r="LUZ46" s="311"/>
      <c r="LVA46" s="311"/>
      <c r="LVB46" s="311"/>
      <c r="LVC46" s="311"/>
      <c r="LVD46" s="311"/>
      <c r="LVE46" s="311"/>
      <c r="LVF46" s="311"/>
      <c r="LVG46" s="311"/>
      <c r="LVH46" s="311"/>
      <c r="LVI46" s="311"/>
      <c r="LVJ46" s="311"/>
      <c r="LVK46" s="311"/>
      <c r="LVL46" s="311"/>
      <c r="LVM46" s="311"/>
      <c r="LVN46" s="311"/>
      <c r="LVO46" s="311"/>
      <c r="LVP46" s="311"/>
      <c r="LVQ46" s="311"/>
      <c r="LVR46" s="311"/>
      <c r="LVS46" s="311"/>
      <c r="LVT46" s="311"/>
      <c r="LVU46" s="311"/>
      <c r="LVV46" s="311"/>
      <c r="LVW46" s="311"/>
      <c r="LVX46" s="311"/>
      <c r="LVY46" s="311"/>
      <c r="LVZ46" s="311"/>
      <c r="LWA46" s="311"/>
      <c r="LWB46" s="311"/>
      <c r="LWC46" s="311"/>
      <c r="LWD46" s="311"/>
      <c r="LWE46" s="311"/>
      <c r="LWF46" s="311"/>
      <c r="LWG46" s="311"/>
      <c r="LWH46" s="311"/>
      <c r="LWI46" s="311"/>
      <c r="LWJ46" s="311"/>
      <c r="LWK46" s="311"/>
      <c r="LWL46" s="311"/>
      <c r="LWM46" s="311"/>
      <c r="LWN46" s="311"/>
      <c r="LWO46" s="311"/>
      <c r="LWP46" s="311"/>
      <c r="LWQ46" s="311"/>
      <c r="LWR46" s="311"/>
      <c r="LWS46" s="311"/>
      <c r="LWT46" s="311"/>
      <c r="LWU46" s="311"/>
      <c r="LWV46" s="311"/>
      <c r="LWW46" s="311"/>
      <c r="LWX46" s="311"/>
      <c r="LWY46" s="311"/>
      <c r="LWZ46" s="311"/>
      <c r="LXA46" s="311"/>
      <c r="LXB46" s="311"/>
      <c r="LXC46" s="311"/>
      <c r="LXD46" s="311"/>
      <c r="LXE46" s="311"/>
      <c r="LXF46" s="311"/>
      <c r="LXG46" s="311"/>
      <c r="LXH46" s="311"/>
      <c r="LXI46" s="311"/>
      <c r="LXJ46" s="311"/>
      <c r="LXK46" s="311"/>
      <c r="LXL46" s="311"/>
      <c r="LXM46" s="311"/>
      <c r="LXN46" s="311"/>
      <c r="LXO46" s="311"/>
      <c r="LXP46" s="311"/>
      <c r="LXQ46" s="311"/>
      <c r="LXR46" s="311"/>
      <c r="LXS46" s="311"/>
      <c r="LXT46" s="311"/>
      <c r="LXU46" s="311"/>
      <c r="LXV46" s="311"/>
      <c r="LXW46" s="311"/>
      <c r="LXX46" s="311"/>
      <c r="LXY46" s="311"/>
      <c r="LXZ46" s="311"/>
      <c r="LYA46" s="311"/>
      <c r="LYB46" s="311"/>
      <c r="LYC46" s="311"/>
      <c r="LYD46" s="311"/>
      <c r="LYE46" s="311"/>
      <c r="LYF46" s="311"/>
      <c r="LYG46" s="311"/>
      <c r="LYH46" s="311"/>
      <c r="LYI46" s="311"/>
      <c r="LYJ46" s="311"/>
      <c r="LYK46" s="311"/>
      <c r="LYL46" s="311"/>
      <c r="LYM46" s="311"/>
      <c r="LYN46" s="311"/>
      <c r="LYO46" s="311"/>
      <c r="LYP46" s="311"/>
      <c r="LYQ46" s="311"/>
      <c r="LYR46" s="311"/>
      <c r="LYS46" s="311"/>
      <c r="LYT46" s="311"/>
      <c r="LYU46" s="311"/>
      <c r="LYV46" s="311"/>
      <c r="LYW46" s="311"/>
      <c r="LYX46" s="311"/>
      <c r="LYY46" s="311"/>
      <c r="LYZ46" s="311"/>
      <c r="LZA46" s="311"/>
      <c r="LZB46" s="311"/>
      <c r="LZC46" s="311"/>
      <c r="LZD46" s="311"/>
      <c r="LZE46" s="311"/>
      <c r="LZF46" s="311"/>
      <c r="LZG46" s="311"/>
      <c r="LZH46" s="311"/>
      <c r="LZI46" s="311"/>
      <c r="LZJ46" s="311"/>
      <c r="LZK46" s="311"/>
      <c r="LZL46" s="311"/>
      <c r="LZM46" s="311"/>
      <c r="LZN46" s="311"/>
      <c r="LZO46" s="311"/>
      <c r="LZP46" s="311"/>
      <c r="LZQ46" s="311"/>
      <c r="LZR46" s="311"/>
      <c r="LZS46" s="311"/>
      <c r="LZT46" s="311"/>
      <c r="LZU46" s="311"/>
      <c r="LZV46" s="311"/>
      <c r="LZW46" s="311"/>
      <c r="LZX46" s="311"/>
      <c r="LZY46" s="311"/>
      <c r="LZZ46" s="311"/>
      <c r="MAA46" s="311"/>
      <c r="MAB46" s="311"/>
      <c r="MAC46" s="311"/>
      <c r="MAD46" s="311"/>
      <c r="MAE46" s="311"/>
      <c r="MAF46" s="311"/>
      <c r="MAG46" s="311"/>
      <c r="MAH46" s="311"/>
      <c r="MAI46" s="311"/>
      <c r="MAJ46" s="311"/>
      <c r="MAK46" s="311"/>
      <c r="MAL46" s="311"/>
      <c r="MAM46" s="311"/>
      <c r="MAN46" s="311"/>
      <c r="MAO46" s="311"/>
      <c r="MAP46" s="311"/>
      <c r="MAQ46" s="311"/>
      <c r="MAR46" s="311"/>
      <c r="MAS46" s="311"/>
      <c r="MAT46" s="311"/>
      <c r="MAU46" s="311"/>
      <c r="MAV46" s="311"/>
      <c r="MAW46" s="311"/>
      <c r="MAX46" s="311"/>
      <c r="MAY46" s="311"/>
      <c r="MAZ46" s="311"/>
      <c r="MBA46" s="311"/>
      <c r="MBB46" s="311"/>
      <c r="MBC46" s="311"/>
      <c r="MBD46" s="311"/>
      <c r="MBE46" s="311"/>
      <c r="MBF46" s="311"/>
      <c r="MBG46" s="311"/>
      <c r="MBH46" s="311"/>
      <c r="MBI46" s="311"/>
      <c r="MBJ46" s="311"/>
      <c r="MBK46" s="311"/>
      <c r="MBL46" s="311"/>
      <c r="MBM46" s="311"/>
      <c r="MBN46" s="311"/>
      <c r="MBO46" s="311"/>
      <c r="MBP46" s="311"/>
      <c r="MBQ46" s="311"/>
      <c r="MBR46" s="311"/>
      <c r="MBS46" s="311"/>
      <c r="MBT46" s="311"/>
      <c r="MBU46" s="311"/>
      <c r="MBV46" s="311"/>
      <c r="MBW46" s="311"/>
      <c r="MBX46" s="311"/>
      <c r="MBY46" s="311"/>
      <c r="MBZ46" s="311"/>
      <c r="MCA46" s="311"/>
      <c r="MCB46" s="311"/>
      <c r="MCC46" s="311"/>
      <c r="MCD46" s="311"/>
      <c r="MCE46" s="311"/>
      <c r="MCF46" s="311"/>
      <c r="MCG46" s="311"/>
      <c r="MCH46" s="311"/>
      <c r="MCI46" s="311"/>
      <c r="MCJ46" s="311"/>
      <c r="MCK46" s="311"/>
      <c r="MCL46" s="311"/>
      <c r="MCM46" s="311"/>
      <c r="MCN46" s="311"/>
      <c r="MCO46" s="311"/>
      <c r="MCP46" s="311"/>
      <c r="MCQ46" s="311"/>
      <c r="MCR46" s="311"/>
      <c r="MCS46" s="311"/>
      <c r="MCT46" s="311"/>
      <c r="MCU46" s="311"/>
      <c r="MCV46" s="311"/>
      <c r="MCW46" s="311"/>
      <c r="MCX46" s="311"/>
      <c r="MCY46" s="311"/>
      <c r="MCZ46" s="311"/>
      <c r="MDA46" s="311"/>
      <c r="MDB46" s="311"/>
      <c r="MDC46" s="311"/>
      <c r="MDD46" s="311"/>
      <c r="MDE46" s="311"/>
      <c r="MDF46" s="311"/>
      <c r="MDG46" s="311"/>
      <c r="MDH46" s="311"/>
      <c r="MDI46" s="311"/>
      <c r="MDJ46" s="311"/>
      <c r="MDK46" s="311"/>
      <c r="MDL46" s="311"/>
      <c r="MDM46" s="311"/>
      <c r="MDN46" s="311"/>
      <c r="MDO46" s="311"/>
      <c r="MDP46" s="311"/>
      <c r="MDQ46" s="311"/>
      <c r="MDR46" s="311"/>
      <c r="MDS46" s="311"/>
      <c r="MDT46" s="311"/>
      <c r="MDU46" s="311"/>
      <c r="MDV46" s="311"/>
      <c r="MDW46" s="311"/>
      <c r="MDX46" s="311"/>
      <c r="MDY46" s="311"/>
      <c r="MDZ46" s="311"/>
      <c r="MEA46" s="311"/>
      <c r="MEB46" s="311"/>
      <c r="MEC46" s="311"/>
      <c r="MED46" s="311"/>
      <c r="MEE46" s="311"/>
      <c r="MEF46" s="311"/>
      <c r="MEG46" s="311"/>
      <c r="MEH46" s="311"/>
      <c r="MEI46" s="311"/>
      <c r="MEJ46" s="311"/>
      <c r="MEK46" s="311"/>
      <c r="MEL46" s="311"/>
      <c r="MEM46" s="311"/>
      <c r="MEN46" s="311"/>
      <c r="MEO46" s="311"/>
      <c r="MEP46" s="311"/>
      <c r="MEQ46" s="311"/>
      <c r="MER46" s="311"/>
      <c r="MES46" s="311"/>
      <c r="MET46" s="311"/>
      <c r="MEU46" s="311"/>
      <c r="MEV46" s="311"/>
      <c r="MEW46" s="311"/>
      <c r="MEX46" s="311"/>
      <c r="MEY46" s="311"/>
      <c r="MEZ46" s="311"/>
      <c r="MFA46" s="311"/>
      <c r="MFB46" s="311"/>
      <c r="MFC46" s="311"/>
      <c r="MFD46" s="311"/>
      <c r="MFE46" s="311"/>
      <c r="MFF46" s="311"/>
      <c r="MFG46" s="311"/>
      <c r="MFH46" s="311"/>
      <c r="MFI46" s="311"/>
      <c r="MFJ46" s="311"/>
      <c r="MFK46" s="311"/>
      <c r="MFL46" s="311"/>
      <c r="MFM46" s="311"/>
      <c r="MFN46" s="311"/>
      <c r="MFO46" s="311"/>
      <c r="MFP46" s="311"/>
      <c r="MFQ46" s="311"/>
      <c r="MFR46" s="311"/>
      <c r="MFS46" s="311"/>
      <c r="MFT46" s="311"/>
      <c r="MFU46" s="311"/>
      <c r="MFV46" s="311"/>
      <c r="MFW46" s="311"/>
      <c r="MFX46" s="311"/>
      <c r="MFY46" s="311"/>
      <c r="MFZ46" s="311"/>
      <c r="MGA46" s="311"/>
      <c r="MGB46" s="311"/>
      <c r="MGC46" s="311"/>
      <c r="MGD46" s="311"/>
      <c r="MGE46" s="311"/>
      <c r="MGF46" s="311"/>
      <c r="MGG46" s="311"/>
      <c r="MGH46" s="311"/>
      <c r="MGI46" s="311"/>
      <c r="MGJ46" s="311"/>
      <c r="MGK46" s="311"/>
      <c r="MGL46" s="311"/>
      <c r="MGM46" s="311"/>
      <c r="MGN46" s="311"/>
      <c r="MGO46" s="311"/>
      <c r="MGP46" s="311"/>
      <c r="MGQ46" s="311"/>
      <c r="MGR46" s="311"/>
      <c r="MGS46" s="311"/>
      <c r="MGT46" s="311"/>
      <c r="MGU46" s="311"/>
      <c r="MGV46" s="311"/>
      <c r="MGW46" s="311"/>
      <c r="MGX46" s="311"/>
      <c r="MGY46" s="311"/>
      <c r="MGZ46" s="311"/>
      <c r="MHA46" s="311"/>
      <c r="MHB46" s="311"/>
      <c r="MHC46" s="311"/>
      <c r="MHD46" s="311"/>
      <c r="MHE46" s="311"/>
      <c r="MHF46" s="311"/>
      <c r="MHG46" s="311"/>
      <c r="MHH46" s="311"/>
      <c r="MHI46" s="311"/>
      <c r="MHJ46" s="311"/>
      <c r="MHK46" s="311"/>
      <c r="MHL46" s="311"/>
      <c r="MHM46" s="311"/>
      <c r="MHN46" s="311"/>
      <c r="MHO46" s="311"/>
      <c r="MHP46" s="311"/>
      <c r="MHQ46" s="311"/>
      <c r="MHR46" s="311"/>
      <c r="MHS46" s="311"/>
      <c r="MHT46" s="311"/>
      <c r="MHU46" s="311"/>
      <c r="MHV46" s="311"/>
      <c r="MHW46" s="311"/>
      <c r="MHX46" s="311"/>
      <c r="MHY46" s="311"/>
      <c r="MHZ46" s="311"/>
      <c r="MIA46" s="311"/>
      <c r="MIB46" s="311"/>
      <c r="MIC46" s="311"/>
      <c r="MID46" s="311"/>
      <c r="MIE46" s="311"/>
      <c r="MIF46" s="311"/>
      <c r="MIG46" s="311"/>
      <c r="MIH46" s="311"/>
      <c r="MII46" s="311"/>
      <c r="MIJ46" s="311"/>
      <c r="MIK46" s="311"/>
      <c r="MIL46" s="311"/>
      <c r="MIM46" s="311"/>
      <c r="MIN46" s="311"/>
      <c r="MIO46" s="311"/>
      <c r="MIP46" s="311"/>
      <c r="MIQ46" s="311"/>
      <c r="MIR46" s="311"/>
      <c r="MIS46" s="311"/>
      <c r="MIT46" s="311"/>
      <c r="MIU46" s="311"/>
      <c r="MIV46" s="311"/>
      <c r="MIW46" s="311"/>
      <c r="MIX46" s="311"/>
      <c r="MIY46" s="311"/>
      <c r="MIZ46" s="311"/>
      <c r="MJA46" s="311"/>
      <c r="MJB46" s="311"/>
      <c r="MJC46" s="311"/>
      <c r="MJD46" s="311"/>
      <c r="MJE46" s="311"/>
      <c r="MJF46" s="311"/>
      <c r="MJG46" s="311"/>
      <c r="MJH46" s="311"/>
      <c r="MJI46" s="311"/>
      <c r="MJJ46" s="311"/>
      <c r="MJK46" s="311"/>
      <c r="MJL46" s="311"/>
      <c r="MJM46" s="311"/>
      <c r="MJN46" s="311"/>
      <c r="MJO46" s="311"/>
      <c r="MJP46" s="311"/>
      <c r="MJQ46" s="311"/>
      <c r="MJR46" s="311"/>
      <c r="MJS46" s="311"/>
      <c r="MJT46" s="311"/>
      <c r="MJU46" s="311"/>
      <c r="MJV46" s="311"/>
      <c r="MJW46" s="311"/>
      <c r="MJX46" s="311"/>
      <c r="MJY46" s="311"/>
      <c r="MJZ46" s="311"/>
      <c r="MKA46" s="311"/>
      <c r="MKB46" s="311"/>
      <c r="MKC46" s="311"/>
      <c r="MKD46" s="311"/>
      <c r="MKE46" s="311"/>
      <c r="MKF46" s="311"/>
      <c r="MKG46" s="311"/>
      <c r="MKH46" s="311"/>
      <c r="MKI46" s="311"/>
      <c r="MKJ46" s="311"/>
      <c r="MKK46" s="311"/>
      <c r="MKL46" s="311"/>
      <c r="MKM46" s="311"/>
      <c r="MKN46" s="311"/>
      <c r="MKO46" s="311"/>
      <c r="MKP46" s="311"/>
      <c r="MKQ46" s="311"/>
      <c r="MKR46" s="311"/>
      <c r="MKS46" s="311"/>
      <c r="MKT46" s="311"/>
      <c r="MKU46" s="311"/>
      <c r="MKV46" s="311"/>
      <c r="MKW46" s="311"/>
      <c r="MKX46" s="311"/>
      <c r="MKY46" s="311"/>
      <c r="MKZ46" s="311"/>
      <c r="MLA46" s="311"/>
      <c r="MLB46" s="311"/>
      <c r="MLC46" s="311"/>
      <c r="MLD46" s="311"/>
      <c r="MLE46" s="311"/>
      <c r="MLF46" s="311"/>
      <c r="MLG46" s="311"/>
      <c r="MLH46" s="311"/>
      <c r="MLI46" s="311"/>
      <c r="MLJ46" s="311"/>
      <c r="MLK46" s="311"/>
      <c r="MLL46" s="311"/>
      <c r="MLM46" s="311"/>
      <c r="MLN46" s="311"/>
      <c r="MLO46" s="311"/>
      <c r="MLP46" s="311"/>
      <c r="MLQ46" s="311"/>
      <c r="MLR46" s="311"/>
      <c r="MLS46" s="311"/>
      <c r="MLT46" s="311"/>
      <c r="MLU46" s="311"/>
      <c r="MLV46" s="311"/>
      <c r="MLW46" s="311"/>
      <c r="MLX46" s="311"/>
      <c r="MLY46" s="311"/>
      <c r="MLZ46" s="311"/>
      <c r="MMA46" s="311"/>
      <c r="MMB46" s="311"/>
      <c r="MMC46" s="311"/>
      <c r="MMD46" s="311"/>
      <c r="MME46" s="311"/>
      <c r="MMF46" s="311"/>
      <c r="MMG46" s="311"/>
      <c r="MMH46" s="311"/>
      <c r="MMI46" s="311"/>
      <c r="MMJ46" s="311"/>
      <c r="MMK46" s="311"/>
      <c r="MML46" s="311"/>
      <c r="MMM46" s="311"/>
      <c r="MMN46" s="311"/>
      <c r="MMO46" s="311"/>
      <c r="MMP46" s="311"/>
      <c r="MMQ46" s="311"/>
      <c r="MMR46" s="311"/>
      <c r="MMS46" s="311"/>
      <c r="MMT46" s="311"/>
      <c r="MMU46" s="311"/>
      <c r="MMV46" s="311"/>
      <c r="MMW46" s="311"/>
      <c r="MMX46" s="311"/>
      <c r="MMY46" s="311"/>
      <c r="MMZ46" s="311"/>
      <c r="MNA46" s="311"/>
      <c r="MNB46" s="311"/>
      <c r="MNC46" s="311"/>
      <c r="MND46" s="311"/>
      <c r="MNE46" s="311"/>
      <c r="MNF46" s="311"/>
      <c r="MNG46" s="311"/>
      <c r="MNH46" s="311"/>
      <c r="MNI46" s="311"/>
      <c r="MNJ46" s="311"/>
      <c r="MNK46" s="311"/>
      <c r="MNL46" s="311"/>
      <c r="MNM46" s="311"/>
      <c r="MNN46" s="311"/>
      <c r="MNO46" s="311"/>
      <c r="MNP46" s="311"/>
      <c r="MNQ46" s="311"/>
      <c r="MNR46" s="311"/>
      <c r="MNS46" s="311"/>
      <c r="MNT46" s="311"/>
      <c r="MNU46" s="311"/>
      <c r="MNV46" s="311"/>
      <c r="MNW46" s="311"/>
      <c r="MNX46" s="311"/>
      <c r="MNY46" s="311"/>
      <c r="MNZ46" s="311"/>
      <c r="MOA46" s="311"/>
      <c r="MOB46" s="311"/>
      <c r="MOC46" s="311"/>
      <c r="MOD46" s="311"/>
      <c r="MOE46" s="311"/>
      <c r="MOF46" s="311"/>
      <c r="MOG46" s="311"/>
      <c r="MOH46" s="311"/>
      <c r="MOI46" s="311"/>
      <c r="MOJ46" s="311"/>
      <c r="MOK46" s="311"/>
      <c r="MOL46" s="311"/>
      <c r="MOM46" s="311"/>
      <c r="MON46" s="311"/>
      <c r="MOO46" s="311"/>
      <c r="MOP46" s="311"/>
      <c r="MOQ46" s="311"/>
      <c r="MOR46" s="311"/>
      <c r="MOS46" s="311"/>
      <c r="MOT46" s="311"/>
      <c r="MOU46" s="311"/>
      <c r="MOV46" s="311"/>
      <c r="MOW46" s="311"/>
      <c r="MOX46" s="311"/>
      <c r="MOY46" s="311"/>
      <c r="MOZ46" s="311"/>
      <c r="MPA46" s="311"/>
      <c r="MPB46" s="311"/>
      <c r="MPC46" s="311"/>
      <c r="MPD46" s="311"/>
      <c r="MPE46" s="311"/>
      <c r="MPF46" s="311"/>
      <c r="MPG46" s="311"/>
      <c r="MPH46" s="311"/>
      <c r="MPI46" s="311"/>
      <c r="MPJ46" s="311"/>
      <c r="MPK46" s="311"/>
      <c r="MPL46" s="311"/>
      <c r="MPM46" s="311"/>
      <c r="MPN46" s="311"/>
      <c r="MPO46" s="311"/>
      <c r="MPP46" s="311"/>
      <c r="MPQ46" s="311"/>
      <c r="MPR46" s="311"/>
      <c r="MPS46" s="311"/>
      <c r="MPT46" s="311"/>
      <c r="MPU46" s="311"/>
      <c r="MPV46" s="311"/>
      <c r="MPW46" s="311"/>
      <c r="MPX46" s="311"/>
      <c r="MPY46" s="311"/>
      <c r="MPZ46" s="311"/>
      <c r="MQA46" s="311"/>
      <c r="MQB46" s="311"/>
      <c r="MQC46" s="311"/>
      <c r="MQD46" s="311"/>
      <c r="MQE46" s="311"/>
      <c r="MQF46" s="311"/>
      <c r="MQG46" s="311"/>
      <c r="MQH46" s="311"/>
      <c r="MQI46" s="311"/>
      <c r="MQJ46" s="311"/>
      <c r="MQK46" s="311"/>
      <c r="MQL46" s="311"/>
      <c r="MQM46" s="311"/>
      <c r="MQN46" s="311"/>
      <c r="MQO46" s="311"/>
      <c r="MQP46" s="311"/>
      <c r="MQQ46" s="311"/>
      <c r="MQR46" s="311"/>
      <c r="MQS46" s="311"/>
      <c r="MQT46" s="311"/>
      <c r="MQU46" s="311"/>
      <c r="MQV46" s="311"/>
      <c r="MQW46" s="311"/>
      <c r="MQX46" s="311"/>
      <c r="MQY46" s="311"/>
      <c r="MQZ46" s="311"/>
      <c r="MRA46" s="311"/>
      <c r="MRB46" s="311"/>
      <c r="MRC46" s="311"/>
      <c r="MRD46" s="311"/>
      <c r="MRE46" s="311"/>
      <c r="MRF46" s="311"/>
      <c r="MRG46" s="311"/>
      <c r="MRH46" s="311"/>
      <c r="MRI46" s="311"/>
      <c r="MRJ46" s="311"/>
      <c r="MRK46" s="311"/>
      <c r="MRL46" s="311"/>
      <c r="MRM46" s="311"/>
      <c r="MRN46" s="311"/>
      <c r="MRO46" s="311"/>
      <c r="MRP46" s="311"/>
      <c r="MRQ46" s="311"/>
      <c r="MRR46" s="311"/>
      <c r="MRS46" s="311"/>
      <c r="MRT46" s="311"/>
      <c r="MRU46" s="311"/>
      <c r="MRV46" s="311"/>
      <c r="MRW46" s="311"/>
      <c r="MRX46" s="311"/>
      <c r="MRY46" s="311"/>
      <c r="MRZ46" s="311"/>
      <c r="MSA46" s="311"/>
      <c r="MSB46" s="311"/>
      <c r="MSC46" s="311"/>
      <c r="MSD46" s="311"/>
      <c r="MSE46" s="311"/>
      <c r="MSF46" s="311"/>
      <c r="MSG46" s="311"/>
      <c r="MSH46" s="311"/>
      <c r="MSI46" s="311"/>
      <c r="MSJ46" s="311"/>
      <c r="MSK46" s="311"/>
      <c r="MSL46" s="311"/>
      <c r="MSM46" s="311"/>
      <c r="MSN46" s="311"/>
      <c r="MSO46" s="311"/>
      <c r="MSP46" s="311"/>
      <c r="MSQ46" s="311"/>
      <c r="MSR46" s="311"/>
      <c r="MSS46" s="311"/>
      <c r="MST46" s="311"/>
      <c r="MSU46" s="311"/>
      <c r="MSV46" s="311"/>
      <c r="MSW46" s="311"/>
      <c r="MSX46" s="311"/>
      <c r="MSY46" s="311"/>
      <c r="MSZ46" s="311"/>
      <c r="MTA46" s="311"/>
      <c r="MTB46" s="311"/>
      <c r="MTC46" s="311"/>
      <c r="MTD46" s="311"/>
      <c r="MTE46" s="311"/>
      <c r="MTF46" s="311"/>
      <c r="MTG46" s="311"/>
      <c r="MTH46" s="311"/>
      <c r="MTI46" s="311"/>
      <c r="MTJ46" s="311"/>
      <c r="MTK46" s="311"/>
      <c r="MTL46" s="311"/>
      <c r="MTM46" s="311"/>
      <c r="MTN46" s="311"/>
      <c r="MTO46" s="311"/>
      <c r="MTP46" s="311"/>
      <c r="MTQ46" s="311"/>
      <c r="MTR46" s="311"/>
      <c r="MTS46" s="311"/>
      <c r="MTT46" s="311"/>
      <c r="MTU46" s="311"/>
      <c r="MTV46" s="311"/>
      <c r="MTW46" s="311"/>
      <c r="MTX46" s="311"/>
      <c r="MTY46" s="311"/>
      <c r="MTZ46" s="311"/>
      <c r="MUA46" s="311"/>
      <c r="MUB46" s="311"/>
      <c r="MUC46" s="311"/>
      <c r="MUD46" s="311"/>
      <c r="MUE46" s="311"/>
      <c r="MUF46" s="311"/>
      <c r="MUG46" s="311"/>
      <c r="MUH46" s="311"/>
      <c r="MUI46" s="311"/>
      <c r="MUJ46" s="311"/>
      <c r="MUK46" s="311"/>
      <c r="MUL46" s="311"/>
      <c r="MUM46" s="311"/>
      <c r="MUN46" s="311"/>
      <c r="MUO46" s="311"/>
      <c r="MUP46" s="311"/>
      <c r="MUQ46" s="311"/>
      <c r="MUR46" s="311"/>
      <c r="MUS46" s="311"/>
      <c r="MUT46" s="311"/>
      <c r="MUU46" s="311"/>
      <c r="MUV46" s="311"/>
      <c r="MUW46" s="311"/>
      <c r="MUX46" s="311"/>
      <c r="MUY46" s="311"/>
      <c r="MUZ46" s="311"/>
      <c r="MVA46" s="311"/>
      <c r="MVB46" s="311"/>
      <c r="MVC46" s="311"/>
      <c r="MVD46" s="311"/>
      <c r="MVE46" s="311"/>
      <c r="MVF46" s="311"/>
      <c r="MVG46" s="311"/>
      <c r="MVH46" s="311"/>
      <c r="MVI46" s="311"/>
      <c r="MVJ46" s="311"/>
      <c r="MVK46" s="311"/>
      <c r="MVL46" s="311"/>
      <c r="MVM46" s="311"/>
      <c r="MVN46" s="311"/>
      <c r="MVO46" s="311"/>
      <c r="MVP46" s="311"/>
      <c r="MVQ46" s="311"/>
      <c r="MVR46" s="311"/>
      <c r="MVS46" s="311"/>
      <c r="MVT46" s="311"/>
      <c r="MVU46" s="311"/>
      <c r="MVV46" s="311"/>
      <c r="MVW46" s="311"/>
      <c r="MVX46" s="311"/>
      <c r="MVY46" s="311"/>
      <c r="MVZ46" s="311"/>
      <c r="MWA46" s="311"/>
      <c r="MWB46" s="311"/>
      <c r="MWC46" s="311"/>
      <c r="MWD46" s="311"/>
      <c r="MWE46" s="311"/>
      <c r="MWF46" s="311"/>
      <c r="MWG46" s="311"/>
      <c r="MWH46" s="311"/>
      <c r="MWI46" s="311"/>
      <c r="MWJ46" s="311"/>
      <c r="MWK46" s="311"/>
      <c r="MWL46" s="311"/>
      <c r="MWM46" s="311"/>
      <c r="MWN46" s="311"/>
      <c r="MWO46" s="311"/>
      <c r="MWP46" s="311"/>
      <c r="MWQ46" s="311"/>
      <c r="MWR46" s="311"/>
      <c r="MWS46" s="311"/>
      <c r="MWT46" s="311"/>
      <c r="MWU46" s="311"/>
      <c r="MWV46" s="311"/>
      <c r="MWW46" s="311"/>
      <c r="MWX46" s="311"/>
      <c r="MWY46" s="311"/>
      <c r="MWZ46" s="311"/>
      <c r="MXA46" s="311"/>
      <c r="MXB46" s="311"/>
      <c r="MXC46" s="311"/>
      <c r="MXD46" s="311"/>
      <c r="MXE46" s="311"/>
      <c r="MXF46" s="311"/>
      <c r="MXG46" s="311"/>
      <c r="MXH46" s="311"/>
      <c r="MXI46" s="311"/>
      <c r="MXJ46" s="311"/>
      <c r="MXK46" s="311"/>
      <c r="MXL46" s="311"/>
      <c r="MXM46" s="311"/>
      <c r="MXN46" s="311"/>
      <c r="MXO46" s="311"/>
      <c r="MXP46" s="311"/>
      <c r="MXQ46" s="311"/>
      <c r="MXR46" s="311"/>
      <c r="MXS46" s="311"/>
      <c r="MXT46" s="311"/>
      <c r="MXU46" s="311"/>
      <c r="MXV46" s="311"/>
      <c r="MXW46" s="311"/>
      <c r="MXX46" s="311"/>
      <c r="MXY46" s="311"/>
      <c r="MXZ46" s="311"/>
      <c r="MYA46" s="311"/>
      <c r="MYB46" s="311"/>
      <c r="MYC46" s="311"/>
      <c r="MYD46" s="311"/>
      <c r="MYE46" s="311"/>
      <c r="MYF46" s="311"/>
      <c r="MYG46" s="311"/>
      <c r="MYH46" s="311"/>
      <c r="MYI46" s="311"/>
      <c r="MYJ46" s="311"/>
      <c r="MYK46" s="311"/>
      <c r="MYL46" s="311"/>
      <c r="MYM46" s="311"/>
      <c r="MYN46" s="311"/>
      <c r="MYO46" s="311"/>
      <c r="MYP46" s="311"/>
      <c r="MYQ46" s="311"/>
      <c r="MYR46" s="311"/>
      <c r="MYS46" s="311"/>
      <c r="MYT46" s="311"/>
      <c r="MYU46" s="311"/>
      <c r="MYV46" s="311"/>
      <c r="MYW46" s="311"/>
      <c r="MYX46" s="311"/>
      <c r="MYY46" s="311"/>
      <c r="MYZ46" s="311"/>
      <c r="MZA46" s="311"/>
      <c r="MZB46" s="311"/>
      <c r="MZC46" s="311"/>
      <c r="MZD46" s="311"/>
      <c r="MZE46" s="311"/>
      <c r="MZF46" s="311"/>
      <c r="MZG46" s="311"/>
      <c r="MZH46" s="311"/>
      <c r="MZI46" s="311"/>
      <c r="MZJ46" s="311"/>
      <c r="MZK46" s="311"/>
      <c r="MZL46" s="311"/>
      <c r="MZM46" s="311"/>
      <c r="MZN46" s="311"/>
      <c r="MZO46" s="311"/>
      <c r="MZP46" s="311"/>
      <c r="MZQ46" s="311"/>
      <c r="MZR46" s="311"/>
      <c r="MZS46" s="311"/>
      <c r="MZT46" s="311"/>
      <c r="MZU46" s="311"/>
      <c r="MZV46" s="311"/>
      <c r="MZW46" s="311"/>
      <c r="MZX46" s="311"/>
      <c r="MZY46" s="311"/>
      <c r="MZZ46" s="311"/>
      <c r="NAA46" s="311"/>
      <c r="NAB46" s="311"/>
      <c r="NAC46" s="311"/>
      <c r="NAD46" s="311"/>
      <c r="NAE46" s="311"/>
      <c r="NAF46" s="311"/>
      <c r="NAG46" s="311"/>
      <c r="NAH46" s="311"/>
      <c r="NAI46" s="311"/>
      <c r="NAJ46" s="311"/>
      <c r="NAK46" s="311"/>
      <c r="NAL46" s="311"/>
      <c r="NAM46" s="311"/>
      <c r="NAN46" s="311"/>
      <c r="NAO46" s="311"/>
      <c r="NAP46" s="311"/>
      <c r="NAQ46" s="311"/>
      <c r="NAR46" s="311"/>
      <c r="NAS46" s="311"/>
      <c r="NAT46" s="311"/>
      <c r="NAU46" s="311"/>
      <c r="NAV46" s="311"/>
      <c r="NAW46" s="311"/>
      <c r="NAX46" s="311"/>
      <c r="NAY46" s="311"/>
      <c r="NAZ46" s="311"/>
      <c r="NBA46" s="311"/>
      <c r="NBB46" s="311"/>
      <c r="NBC46" s="311"/>
      <c r="NBD46" s="311"/>
      <c r="NBE46" s="311"/>
      <c r="NBF46" s="311"/>
      <c r="NBG46" s="311"/>
      <c r="NBH46" s="311"/>
      <c r="NBI46" s="311"/>
      <c r="NBJ46" s="311"/>
      <c r="NBK46" s="311"/>
      <c r="NBL46" s="311"/>
      <c r="NBM46" s="311"/>
      <c r="NBN46" s="311"/>
      <c r="NBO46" s="311"/>
      <c r="NBP46" s="311"/>
      <c r="NBQ46" s="311"/>
      <c r="NBR46" s="311"/>
      <c r="NBS46" s="311"/>
      <c r="NBT46" s="311"/>
      <c r="NBU46" s="311"/>
      <c r="NBV46" s="311"/>
      <c r="NBW46" s="311"/>
      <c r="NBX46" s="311"/>
      <c r="NBY46" s="311"/>
      <c r="NBZ46" s="311"/>
      <c r="NCA46" s="311"/>
      <c r="NCB46" s="311"/>
      <c r="NCC46" s="311"/>
      <c r="NCD46" s="311"/>
      <c r="NCE46" s="311"/>
      <c r="NCF46" s="311"/>
      <c r="NCG46" s="311"/>
      <c r="NCH46" s="311"/>
      <c r="NCI46" s="311"/>
      <c r="NCJ46" s="311"/>
      <c r="NCK46" s="311"/>
      <c r="NCL46" s="311"/>
      <c r="NCM46" s="311"/>
      <c r="NCN46" s="311"/>
      <c r="NCO46" s="311"/>
      <c r="NCP46" s="311"/>
      <c r="NCQ46" s="311"/>
      <c r="NCR46" s="311"/>
      <c r="NCS46" s="311"/>
      <c r="NCT46" s="311"/>
      <c r="NCU46" s="311"/>
      <c r="NCV46" s="311"/>
      <c r="NCW46" s="311"/>
      <c r="NCX46" s="311"/>
      <c r="NCY46" s="311"/>
      <c r="NCZ46" s="311"/>
      <c r="NDA46" s="311"/>
      <c r="NDB46" s="311"/>
      <c r="NDC46" s="311"/>
      <c r="NDD46" s="311"/>
      <c r="NDE46" s="311"/>
      <c r="NDF46" s="311"/>
      <c r="NDG46" s="311"/>
      <c r="NDH46" s="311"/>
      <c r="NDI46" s="311"/>
      <c r="NDJ46" s="311"/>
      <c r="NDK46" s="311"/>
      <c r="NDL46" s="311"/>
      <c r="NDM46" s="311"/>
      <c r="NDN46" s="311"/>
      <c r="NDO46" s="311"/>
      <c r="NDP46" s="311"/>
      <c r="NDQ46" s="311"/>
      <c r="NDR46" s="311"/>
      <c r="NDS46" s="311"/>
      <c r="NDT46" s="311"/>
      <c r="NDU46" s="311"/>
      <c r="NDV46" s="311"/>
      <c r="NDW46" s="311"/>
      <c r="NDX46" s="311"/>
      <c r="NDY46" s="311"/>
      <c r="NDZ46" s="311"/>
      <c r="NEA46" s="311"/>
      <c r="NEB46" s="311"/>
      <c r="NEC46" s="311"/>
      <c r="NED46" s="311"/>
      <c r="NEE46" s="311"/>
      <c r="NEF46" s="311"/>
      <c r="NEG46" s="311"/>
      <c r="NEH46" s="311"/>
      <c r="NEI46" s="311"/>
      <c r="NEJ46" s="311"/>
      <c r="NEK46" s="311"/>
      <c r="NEL46" s="311"/>
      <c r="NEM46" s="311"/>
      <c r="NEN46" s="311"/>
      <c r="NEO46" s="311"/>
      <c r="NEP46" s="311"/>
      <c r="NEQ46" s="311"/>
      <c r="NER46" s="311"/>
      <c r="NES46" s="311"/>
      <c r="NET46" s="311"/>
      <c r="NEU46" s="311"/>
      <c r="NEV46" s="311"/>
      <c r="NEW46" s="311"/>
      <c r="NEX46" s="311"/>
      <c r="NEY46" s="311"/>
      <c r="NEZ46" s="311"/>
      <c r="NFA46" s="311"/>
      <c r="NFB46" s="311"/>
      <c r="NFC46" s="311"/>
      <c r="NFD46" s="311"/>
      <c r="NFE46" s="311"/>
      <c r="NFF46" s="311"/>
      <c r="NFG46" s="311"/>
      <c r="NFH46" s="311"/>
      <c r="NFI46" s="311"/>
      <c r="NFJ46" s="311"/>
      <c r="NFK46" s="311"/>
      <c r="NFL46" s="311"/>
      <c r="NFM46" s="311"/>
      <c r="NFN46" s="311"/>
      <c r="NFO46" s="311"/>
      <c r="NFP46" s="311"/>
      <c r="NFQ46" s="311"/>
      <c r="NFR46" s="311"/>
      <c r="NFS46" s="311"/>
      <c r="NFT46" s="311"/>
      <c r="NFU46" s="311"/>
      <c r="NFV46" s="311"/>
      <c r="NFW46" s="311"/>
      <c r="NFX46" s="311"/>
      <c r="NFY46" s="311"/>
      <c r="NFZ46" s="311"/>
      <c r="NGA46" s="311"/>
      <c r="NGB46" s="311"/>
      <c r="NGC46" s="311"/>
      <c r="NGD46" s="311"/>
      <c r="NGE46" s="311"/>
      <c r="NGF46" s="311"/>
      <c r="NGG46" s="311"/>
      <c r="NGH46" s="311"/>
      <c r="NGI46" s="311"/>
      <c r="NGJ46" s="311"/>
      <c r="NGK46" s="311"/>
      <c r="NGL46" s="311"/>
      <c r="NGM46" s="311"/>
      <c r="NGN46" s="311"/>
      <c r="NGO46" s="311"/>
      <c r="NGP46" s="311"/>
      <c r="NGQ46" s="311"/>
      <c r="NGR46" s="311"/>
      <c r="NGS46" s="311"/>
      <c r="NGT46" s="311"/>
      <c r="NGU46" s="311"/>
      <c r="NGV46" s="311"/>
      <c r="NGW46" s="311"/>
      <c r="NGX46" s="311"/>
      <c r="NGY46" s="311"/>
      <c r="NGZ46" s="311"/>
      <c r="NHA46" s="311"/>
      <c r="NHB46" s="311"/>
      <c r="NHC46" s="311"/>
      <c r="NHD46" s="311"/>
      <c r="NHE46" s="311"/>
      <c r="NHF46" s="311"/>
      <c r="NHG46" s="311"/>
      <c r="NHH46" s="311"/>
      <c r="NHI46" s="311"/>
      <c r="NHJ46" s="311"/>
      <c r="NHK46" s="311"/>
      <c r="NHL46" s="311"/>
      <c r="NHM46" s="311"/>
      <c r="NHN46" s="311"/>
      <c r="NHO46" s="311"/>
      <c r="NHP46" s="311"/>
      <c r="NHQ46" s="311"/>
      <c r="NHR46" s="311"/>
      <c r="NHS46" s="311"/>
      <c r="NHT46" s="311"/>
      <c r="NHU46" s="311"/>
      <c r="NHV46" s="311"/>
      <c r="NHW46" s="311"/>
      <c r="NHX46" s="311"/>
      <c r="NHY46" s="311"/>
      <c r="NHZ46" s="311"/>
      <c r="NIA46" s="311"/>
      <c r="NIB46" s="311"/>
      <c r="NIC46" s="311"/>
      <c r="NID46" s="311"/>
      <c r="NIE46" s="311"/>
      <c r="NIF46" s="311"/>
      <c r="NIG46" s="311"/>
      <c r="NIH46" s="311"/>
      <c r="NII46" s="311"/>
      <c r="NIJ46" s="311"/>
      <c r="NIK46" s="311"/>
      <c r="NIL46" s="311"/>
      <c r="NIM46" s="311"/>
      <c r="NIN46" s="311"/>
      <c r="NIO46" s="311"/>
      <c r="NIP46" s="311"/>
      <c r="NIQ46" s="311"/>
      <c r="NIR46" s="311"/>
      <c r="NIS46" s="311"/>
      <c r="NIT46" s="311"/>
      <c r="NIU46" s="311"/>
      <c r="NIV46" s="311"/>
      <c r="NIW46" s="311"/>
      <c r="NIX46" s="311"/>
      <c r="NIY46" s="311"/>
      <c r="NIZ46" s="311"/>
      <c r="NJA46" s="311"/>
      <c r="NJB46" s="311"/>
      <c r="NJC46" s="311"/>
      <c r="NJD46" s="311"/>
      <c r="NJE46" s="311"/>
      <c r="NJF46" s="311"/>
      <c r="NJG46" s="311"/>
      <c r="NJH46" s="311"/>
      <c r="NJI46" s="311"/>
      <c r="NJJ46" s="311"/>
      <c r="NJK46" s="311"/>
      <c r="NJL46" s="311"/>
      <c r="NJM46" s="311"/>
      <c r="NJN46" s="311"/>
      <c r="NJO46" s="311"/>
      <c r="NJP46" s="311"/>
      <c r="NJQ46" s="311"/>
      <c r="NJR46" s="311"/>
      <c r="NJS46" s="311"/>
      <c r="NJT46" s="311"/>
      <c r="NJU46" s="311"/>
      <c r="NJV46" s="311"/>
      <c r="NJW46" s="311"/>
      <c r="NJX46" s="311"/>
      <c r="NJY46" s="311"/>
      <c r="NJZ46" s="311"/>
      <c r="NKA46" s="311"/>
      <c r="NKB46" s="311"/>
      <c r="NKC46" s="311"/>
      <c r="NKD46" s="311"/>
      <c r="NKE46" s="311"/>
      <c r="NKF46" s="311"/>
      <c r="NKG46" s="311"/>
      <c r="NKH46" s="311"/>
      <c r="NKI46" s="311"/>
      <c r="NKJ46" s="311"/>
      <c r="NKK46" s="311"/>
      <c r="NKL46" s="311"/>
      <c r="NKM46" s="311"/>
      <c r="NKN46" s="311"/>
      <c r="NKO46" s="311"/>
      <c r="NKP46" s="311"/>
      <c r="NKQ46" s="311"/>
      <c r="NKR46" s="311"/>
      <c r="NKS46" s="311"/>
      <c r="NKT46" s="311"/>
      <c r="NKU46" s="311"/>
      <c r="NKV46" s="311"/>
      <c r="NKW46" s="311"/>
      <c r="NKX46" s="311"/>
      <c r="NKY46" s="311"/>
      <c r="NKZ46" s="311"/>
      <c r="NLA46" s="311"/>
      <c r="NLB46" s="311"/>
      <c r="NLC46" s="311"/>
      <c r="NLD46" s="311"/>
      <c r="NLE46" s="311"/>
      <c r="NLF46" s="311"/>
      <c r="NLG46" s="311"/>
      <c r="NLH46" s="311"/>
      <c r="NLI46" s="311"/>
      <c r="NLJ46" s="311"/>
      <c r="NLK46" s="311"/>
      <c r="NLL46" s="311"/>
      <c r="NLM46" s="311"/>
      <c r="NLN46" s="311"/>
      <c r="NLO46" s="311"/>
      <c r="NLP46" s="311"/>
      <c r="NLQ46" s="311"/>
      <c r="NLR46" s="311"/>
      <c r="NLS46" s="311"/>
      <c r="NLT46" s="311"/>
      <c r="NLU46" s="311"/>
      <c r="NLV46" s="311"/>
      <c r="NLW46" s="311"/>
      <c r="NLX46" s="311"/>
      <c r="NLY46" s="311"/>
      <c r="NLZ46" s="311"/>
      <c r="NMA46" s="311"/>
      <c r="NMB46" s="311"/>
      <c r="NMC46" s="311"/>
      <c r="NMD46" s="311"/>
      <c r="NME46" s="311"/>
      <c r="NMF46" s="311"/>
      <c r="NMG46" s="311"/>
      <c r="NMH46" s="311"/>
      <c r="NMI46" s="311"/>
      <c r="NMJ46" s="311"/>
      <c r="NMK46" s="311"/>
      <c r="NML46" s="311"/>
      <c r="NMM46" s="311"/>
      <c r="NMN46" s="311"/>
      <c r="NMO46" s="311"/>
      <c r="NMP46" s="311"/>
      <c r="NMQ46" s="311"/>
      <c r="NMR46" s="311"/>
      <c r="NMS46" s="311"/>
      <c r="NMT46" s="311"/>
      <c r="NMU46" s="311"/>
      <c r="NMV46" s="311"/>
      <c r="NMW46" s="311"/>
      <c r="NMX46" s="311"/>
      <c r="NMY46" s="311"/>
      <c r="NMZ46" s="311"/>
      <c r="NNA46" s="311"/>
      <c r="NNB46" s="311"/>
      <c r="NNC46" s="311"/>
      <c r="NND46" s="311"/>
      <c r="NNE46" s="311"/>
      <c r="NNF46" s="311"/>
      <c r="NNG46" s="311"/>
      <c r="NNH46" s="311"/>
      <c r="NNI46" s="311"/>
      <c r="NNJ46" s="311"/>
      <c r="NNK46" s="311"/>
      <c r="NNL46" s="311"/>
      <c r="NNM46" s="311"/>
      <c r="NNN46" s="311"/>
      <c r="NNO46" s="311"/>
      <c r="NNP46" s="311"/>
      <c r="NNQ46" s="311"/>
      <c r="NNR46" s="311"/>
      <c r="NNS46" s="311"/>
      <c r="NNT46" s="311"/>
      <c r="NNU46" s="311"/>
      <c r="NNV46" s="311"/>
      <c r="NNW46" s="311"/>
      <c r="NNX46" s="311"/>
      <c r="NNY46" s="311"/>
      <c r="NNZ46" s="311"/>
      <c r="NOA46" s="311"/>
      <c r="NOB46" s="311"/>
      <c r="NOC46" s="311"/>
      <c r="NOD46" s="311"/>
      <c r="NOE46" s="311"/>
      <c r="NOF46" s="311"/>
      <c r="NOG46" s="311"/>
      <c r="NOH46" s="311"/>
      <c r="NOI46" s="311"/>
      <c r="NOJ46" s="311"/>
      <c r="NOK46" s="311"/>
      <c r="NOL46" s="311"/>
      <c r="NOM46" s="311"/>
      <c r="NON46" s="311"/>
      <c r="NOO46" s="311"/>
      <c r="NOP46" s="311"/>
      <c r="NOQ46" s="311"/>
      <c r="NOR46" s="311"/>
      <c r="NOS46" s="311"/>
      <c r="NOT46" s="311"/>
      <c r="NOU46" s="311"/>
      <c r="NOV46" s="311"/>
      <c r="NOW46" s="311"/>
      <c r="NOX46" s="311"/>
      <c r="NOY46" s="311"/>
      <c r="NOZ46" s="311"/>
      <c r="NPA46" s="311"/>
      <c r="NPB46" s="311"/>
      <c r="NPC46" s="311"/>
      <c r="NPD46" s="311"/>
      <c r="NPE46" s="311"/>
      <c r="NPF46" s="311"/>
      <c r="NPG46" s="311"/>
      <c r="NPH46" s="311"/>
      <c r="NPI46" s="311"/>
      <c r="NPJ46" s="311"/>
      <c r="NPK46" s="311"/>
      <c r="NPL46" s="311"/>
      <c r="NPM46" s="311"/>
      <c r="NPN46" s="311"/>
      <c r="NPO46" s="311"/>
      <c r="NPP46" s="311"/>
      <c r="NPQ46" s="311"/>
      <c r="NPR46" s="311"/>
      <c r="NPS46" s="311"/>
      <c r="NPT46" s="311"/>
      <c r="NPU46" s="311"/>
      <c r="NPV46" s="311"/>
      <c r="NPW46" s="311"/>
      <c r="NPX46" s="311"/>
      <c r="NPY46" s="311"/>
      <c r="NPZ46" s="311"/>
      <c r="NQA46" s="311"/>
      <c r="NQB46" s="311"/>
      <c r="NQC46" s="311"/>
      <c r="NQD46" s="311"/>
      <c r="NQE46" s="311"/>
      <c r="NQF46" s="311"/>
      <c r="NQG46" s="311"/>
      <c r="NQH46" s="311"/>
      <c r="NQI46" s="311"/>
      <c r="NQJ46" s="311"/>
      <c r="NQK46" s="311"/>
      <c r="NQL46" s="311"/>
      <c r="NQM46" s="311"/>
      <c r="NQN46" s="311"/>
      <c r="NQO46" s="311"/>
      <c r="NQP46" s="311"/>
      <c r="NQQ46" s="311"/>
      <c r="NQR46" s="311"/>
      <c r="NQS46" s="311"/>
      <c r="NQT46" s="311"/>
      <c r="NQU46" s="311"/>
      <c r="NQV46" s="311"/>
      <c r="NQW46" s="311"/>
      <c r="NQX46" s="311"/>
      <c r="NQY46" s="311"/>
      <c r="NQZ46" s="311"/>
      <c r="NRA46" s="311"/>
      <c r="NRB46" s="311"/>
      <c r="NRC46" s="311"/>
      <c r="NRD46" s="311"/>
      <c r="NRE46" s="311"/>
      <c r="NRF46" s="311"/>
      <c r="NRG46" s="311"/>
      <c r="NRH46" s="311"/>
      <c r="NRI46" s="311"/>
      <c r="NRJ46" s="311"/>
      <c r="NRK46" s="311"/>
      <c r="NRL46" s="311"/>
      <c r="NRM46" s="311"/>
      <c r="NRN46" s="311"/>
      <c r="NRO46" s="311"/>
      <c r="NRP46" s="311"/>
      <c r="NRQ46" s="311"/>
      <c r="NRR46" s="311"/>
      <c r="NRS46" s="311"/>
      <c r="NRT46" s="311"/>
      <c r="NRU46" s="311"/>
      <c r="NRV46" s="311"/>
      <c r="NRW46" s="311"/>
      <c r="NRX46" s="311"/>
      <c r="NRY46" s="311"/>
      <c r="NRZ46" s="311"/>
      <c r="NSA46" s="311"/>
      <c r="NSB46" s="311"/>
      <c r="NSC46" s="311"/>
      <c r="NSD46" s="311"/>
      <c r="NSE46" s="311"/>
      <c r="NSF46" s="311"/>
      <c r="NSG46" s="311"/>
      <c r="NSH46" s="311"/>
      <c r="NSI46" s="311"/>
      <c r="NSJ46" s="311"/>
      <c r="NSK46" s="311"/>
      <c r="NSL46" s="311"/>
      <c r="NSM46" s="311"/>
      <c r="NSN46" s="311"/>
      <c r="NSO46" s="311"/>
      <c r="NSP46" s="311"/>
      <c r="NSQ46" s="311"/>
      <c r="NSR46" s="311"/>
      <c r="NSS46" s="311"/>
      <c r="NST46" s="311"/>
      <c r="NSU46" s="311"/>
      <c r="NSV46" s="311"/>
      <c r="NSW46" s="311"/>
      <c r="NSX46" s="311"/>
      <c r="NSY46" s="311"/>
      <c r="NSZ46" s="311"/>
      <c r="NTA46" s="311"/>
      <c r="NTB46" s="311"/>
      <c r="NTC46" s="311"/>
      <c r="NTD46" s="311"/>
      <c r="NTE46" s="311"/>
      <c r="NTF46" s="311"/>
      <c r="NTG46" s="311"/>
      <c r="NTH46" s="311"/>
      <c r="NTI46" s="311"/>
      <c r="NTJ46" s="311"/>
      <c r="NTK46" s="311"/>
      <c r="NTL46" s="311"/>
      <c r="NTM46" s="311"/>
      <c r="NTN46" s="311"/>
      <c r="NTO46" s="311"/>
      <c r="NTP46" s="311"/>
      <c r="NTQ46" s="311"/>
      <c r="NTR46" s="311"/>
      <c r="NTS46" s="311"/>
      <c r="NTT46" s="311"/>
      <c r="NTU46" s="311"/>
      <c r="NTV46" s="311"/>
      <c r="NTW46" s="311"/>
      <c r="NTX46" s="311"/>
      <c r="NTY46" s="311"/>
      <c r="NTZ46" s="311"/>
      <c r="NUA46" s="311"/>
      <c r="NUB46" s="311"/>
      <c r="NUC46" s="311"/>
      <c r="NUD46" s="311"/>
      <c r="NUE46" s="311"/>
      <c r="NUF46" s="311"/>
      <c r="NUG46" s="311"/>
      <c r="NUH46" s="311"/>
      <c r="NUI46" s="311"/>
      <c r="NUJ46" s="311"/>
      <c r="NUK46" s="311"/>
      <c r="NUL46" s="311"/>
      <c r="NUM46" s="311"/>
      <c r="NUN46" s="311"/>
      <c r="NUO46" s="311"/>
      <c r="NUP46" s="311"/>
      <c r="NUQ46" s="311"/>
      <c r="NUR46" s="311"/>
      <c r="NUS46" s="311"/>
      <c r="NUT46" s="311"/>
      <c r="NUU46" s="311"/>
      <c r="NUV46" s="311"/>
      <c r="NUW46" s="311"/>
      <c r="NUX46" s="311"/>
      <c r="NUY46" s="311"/>
      <c r="NUZ46" s="311"/>
      <c r="NVA46" s="311"/>
      <c r="NVB46" s="311"/>
      <c r="NVC46" s="311"/>
      <c r="NVD46" s="311"/>
      <c r="NVE46" s="311"/>
      <c r="NVF46" s="311"/>
      <c r="NVG46" s="311"/>
      <c r="NVH46" s="311"/>
      <c r="NVI46" s="311"/>
      <c r="NVJ46" s="311"/>
      <c r="NVK46" s="311"/>
      <c r="NVL46" s="311"/>
      <c r="NVM46" s="311"/>
      <c r="NVN46" s="311"/>
      <c r="NVO46" s="311"/>
      <c r="NVP46" s="311"/>
      <c r="NVQ46" s="311"/>
      <c r="NVR46" s="311"/>
      <c r="NVS46" s="311"/>
      <c r="NVT46" s="311"/>
      <c r="NVU46" s="311"/>
      <c r="NVV46" s="311"/>
      <c r="NVW46" s="311"/>
      <c r="NVX46" s="311"/>
      <c r="NVY46" s="311"/>
      <c r="NVZ46" s="311"/>
      <c r="NWA46" s="311"/>
      <c r="NWB46" s="311"/>
      <c r="NWC46" s="311"/>
      <c r="NWD46" s="311"/>
      <c r="NWE46" s="311"/>
      <c r="NWF46" s="311"/>
      <c r="NWG46" s="311"/>
      <c r="NWH46" s="311"/>
      <c r="NWI46" s="311"/>
      <c r="NWJ46" s="311"/>
      <c r="NWK46" s="311"/>
      <c r="NWL46" s="311"/>
      <c r="NWM46" s="311"/>
      <c r="NWN46" s="311"/>
      <c r="NWO46" s="311"/>
      <c r="NWP46" s="311"/>
      <c r="NWQ46" s="311"/>
      <c r="NWR46" s="311"/>
      <c r="NWS46" s="311"/>
      <c r="NWT46" s="311"/>
      <c r="NWU46" s="311"/>
      <c r="NWV46" s="311"/>
      <c r="NWW46" s="311"/>
      <c r="NWX46" s="311"/>
      <c r="NWY46" s="311"/>
      <c r="NWZ46" s="311"/>
      <c r="NXA46" s="311"/>
      <c r="NXB46" s="311"/>
      <c r="NXC46" s="311"/>
      <c r="NXD46" s="311"/>
      <c r="NXE46" s="311"/>
      <c r="NXF46" s="311"/>
      <c r="NXG46" s="311"/>
      <c r="NXH46" s="311"/>
      <c r="NXI46" s="311"/>
      <c r="NXJ46" s="311"/>
      <c r="NXK46" s="311"/>
      <c r="NXL46" s="311"/>
      <c r="NXM46" s="311"/>
      <c r="NXN46" s="311"/>
      <c r="NXO46" s="311"/>
      <c r="NXP46" s="311"/>
      <c r="NXQ46" s="311"/>
      <c r="NXR46" s="311"/>
      <c r="NXS46" s="311"/>
      <c r="NXT46" s="311"/>
      <c r="NXU46" s="311"/>
      <c r="NXV46" s="311"/>
      <c r="NXW46" s="311"/>
      <c r="NXX46" s="311"/>
      <c r="NXY46" s="311"/>
      <c r="NXZ46" s="311"/>
      <c r="NYA46" s="311"/>
      <c r="NYB46" s="311"/>
      <c r="NYC46" s="311"/>
      <c r="NYD46" s="311"/>
      <c r="NYE46" s="311"/>
      <c r="NYF46" s="311"/>
      <c r="NYG46" s="311"/>
      <c r="NYH46" s="311"/>
      <c r="NYI46" s="311"/>
      <c r="NYJ46" s="311"/>
      <c r="NYK46" s="311"/>
      <c r="NYL46" s="311"/>
      <c r="NYM46" s="311"/>
      <c r="NYN46" s="311"/>
      <c r="NYO46" s="311"/>
      <c r="NYP46" s="311"/>
      <c r="NYQ46" s="311"/>
      <c r="NYR46" s="311"/>
      <c r="NYS46" s="311"/>
      <c r="NYT46" s="311"/>
      <c r="NYU46" s="311"/>
      <c r="NYV46" s="311"/>
      <c r="NYW46" s="311"/>
      <c r="NYX46" s="311"/>
      <c r="NYY46" s="311"/>
      <c r="NYZ46" s="311"/>
      <c r="NZA46" s="311"/>
      <c r="NZB46" s="311"/>
      <c r="NZC46" s="311"/>
      <c r="NZD46" s="311"/>
      <c r="NZE46" s="311"/>
      <c r="NZF46" s="311"/>
      <c r="NZG46" s="311"/>
      <c r="NZH46" s="311"/>
      <c r="NZI46" s="311"/>
      <c r="NZJ46" s="311"/>
      <c r="NZK46" s="311"/>
      <c r="NZL46" s="311"/>
      <c r="NZM46" s="311"/>
      <c r="NZN46" s="311"/>
      <c r="NZO46" s="311"/>
      <c r="NZP46" s="311"/>
      <c r="NZQ46" s="311"/>
      <c r="NZR46" s="311"/>
      <c r="NZS46" s="311"/>
      <c r="NZT46" s="311"/>
      <c r="NZU46" s="311"/>
      <c r="NZV46" s="311"/>
      <c r="NZW46" s="311"/>
      <c r="NZX46" s="311"/>
      <c r="NZY46" s="311"/>
      <c r="NZZ46" s="311"/>
      <c r="OAA46" s="311"/>
      <c r="OAB46" s="311"/>
      <c r="OAC46" s="311"/>
      <c r="OAD46" s="311"/>
      <c r="OAE46" s="311"/>
      <c r="OAF46" s="311"/>
      <c r="OAG46" s="311"/>
      <c r="OAH46" s="311"/>
      <c r="OAI46" s="311"/>
      <c r="OAJ46" s="311"/>
      <c r="OAK46" s="311"/>
      <c r="OAL46" s="311"/>
      <c r="OAM46" s="311"/>
      <c r="OAN46" s="311"/>
      <c r="OAO46" s="311"/>
      <c r="OAP46" s="311"/>
      <c r="OAQ46" s="311"/>
      <c r="OAR46" s="311"/>
      <c r="OAS46" s="311"/>
      <c r="OAT46" s="311"/>
      <c r="OAU46" s="311"/>
      <c r="OAV46" s="311"/>
      <c r="OAW46" s="311"/>
      <c r="OAX46" s="311"/>
      <c r="OAY46" s="311"/>
      <c r="OAZ46" s="311"/>
      <c r="OBA46" s="311"/>
      <c r="OBB46" s="311"/>
      <c r="OBC46" s="311"/>
      <c r="OBD46" s="311"/>
      <c r="OBE46" s="311"/>
      <c r="OBF46" s="311"/>
      <c r="OBG46" s="311"/>
      <c r="OBH46" s="311"/>
      <c r="OBI46" s="311"/>
      <c r="OBJ46" s="311"/>
      <c r="OBK46" s="311"/>
      <c r="OBL46" s="311"/>
      <c r="OBM46" s="311"/>
      <c r="OBN46" s="311"/>
      <c r="OBO46" s="311"/>
      <c r="OBP46" s="311"/>
      <c r="OBQ46" s="311"/>
      <c r="OBR46" s="311"/>
      <c r="OBS46" s="311"/>
      <c r="OBT46" s="311"/>
      <c r="OBU46" s="311"/>
      <c r="OBV46" s="311"/>
      <c r="OBW46" s="311"/>
      <c r="OBX46" s="311"/>
      <c r="OBY46" s="311"/>
      <c r="OBZ46" s="311"/>
      <c r="OCA46" s="311"/>
      <c r="OCB46" s="311"/>
      <c r="OCC46" s="311"/>
      <c r="OCD46" s="311"/>
      <c r="OCE46" s="311"/>
      <c r="OCF46" s="311"/>
      <c r="OCG46" s="311"/>
      <c r="OCH46" s="311"/>
      <c r="OCI46" s="311"/>
      <c r="OCJ46" s="311"/>
      <c r="OCK46" s="311"/>
      <c r="OCL46" s="311"/>
      <c r="OCM46" s="311"/>
      <c r="OCN46" s="311"/>
      <c r="OCO46" s="311"/>
      <c r="OCP46" s="311"/>
      <c r="OCQ46" s="311"/>
      <c r="OCR46" s="311"/>
      <c r="OCS46" s="311"/>
      <c r="OCT46" s="311"/>
      <c r="OCU46" s="311"/>
      <c r="OCV46" s="311"/>
      <c r="OCW46" s="311"/>
      <c r="OCX46" s="311"/>
      <c r="OCY46" s="311"/>
      <c r="OCZ46" s="311"/>
      <c r="ODA46" s="311"/>
      <c r="ODB46" s="311"/>
      <c r="ODC46" s="311"/>
      <c r="ODD46" s="311"/>
      <c r="ODE46" s="311"/>
      <c r="ODF46" s="311"/>
      <c r="ODG46" s="311"/>
      <c r="ODH46" s="311"/>
      <c r="ODI46" s="311"/>
      <c r="ODJ46" s="311"/>
      <c r="ODK46" s="311"/>
      <c r="ODL46" s="311"/>
      <c r="ODM46" s="311"/>
      <c r="ODN46" s="311"/>
      <c r="ODO46" s="311"/>
      <c r="ODP46" s="311"/>
      <c r="ODQ46" s="311"/>
      <c r="ODR46" s="311"/>
      <c r="ODS46" s="311"/>
      <c r="ODT46" s="311"/>
      <c r="ODU46" s="311"/>
      <c r="ODV46" s="311"/>
      <c r="ODW46" s="311"/>
      <c r="ODX46" s="311"/>
      <c r="ODY46" s="311"/>
      <c r="ODZ46" s="311"/>
      <c r="OEA46" s="311"/>
      <c r="OEB46" s="311"/>
      <c r="OEC46" s="311"/>
      <c r="OED46" s="311"/>
      <c r="OEE46" s="311"/>
      <c r="OEF46" s="311"/>
      <c r="OEG46" s="311"/>
      <c r="OEH46" s="311"/>
      <c r="OEI46" s="311"/>
      <c r="OEJ46" s="311"/>
      <c r="OEK46" s="311"/>
      <c r="OEL46" s="311"/>
      <c r="OEM46" s="311"/>
      <c r="OEN46" s="311"/>
      <c r="OEO46" s="311"/>
      <c r="OEP46" s="311"/>
      <c r="OEQ46" s="311"/>
      <c r="OER46" s="311"/>
      <c r="OES46" s="311"/>
      <c r="OET46" s="311"/>
      <c r="OEU46" s="311"/>
      <c r="OEV46" s="311"/>
      <c r="OEW46" s="311"/>
      <c r="OEX46" s="311"/>
      <c r="OEY46" s="311"/>
      <c r="OEZ46" s="311"/>
      <c r="OFA46" s="311"/>
      <c r="OFB46" s="311"/>
      <c r="OFC46" s="311"/>
      <c r="OFD46" s="311"/>
      <c r="OFE46" s="311"/>
      <c r="OFF46" s="311"/>
      <c r="OFG46" s="311"/>
      <c r="OFH46" s="311"/>
      <c r="OFI46" s="311"/>
      <c r="OFJ46" s="311"/>
      <c r="OFK46" s="311"/>
      <c r="OFL46" s="311"/>
      <c r="OFM46" s="311"/>
      <c r="OFN46" s="311"/>
      <c r="OFO46" s="311"/>
      <c r="OFP46" s="311"/>
      <c r="OFQ46" s="311"/>
      <c r="OFR46" s="311"/>
      <c r="OFS46" s="311"/>
      <c r="OFT46" s="311"/>
      <c r="OFU46" s="311"/>
      <c r="OFV46" s="311"/>
      <c r="OFW46" s="311"/>
      <c r="OFX46" s="311"/>
      <c r="OFY46" s="311"/>
      <c r="OFZ46" s="311"/>
      <c r="OGA46" s="311"/>
      <c r="OGB46" s="311"/>
      <c r="OGC46" s="311"/>
      <c r="OGD46" s="311"/>
      <c r="OGE46" s="311"/>
      <c r="OGF46" s="311"/>
      <c r="OGG46" s="311"/>
      <c r="OGH46" s="311"/>
      <c r="OGI46" s="311"/>
      <c r="OGJ46" s="311"/>
      <c r="OGK46" s="311"/>
      <c r="OGL46" s="311"/>
      <c r="OGM46" s="311"/>
      <c r="OGN46" s="311"/>
      <c r="OGO46" s="311"/>
      <c r="OGP46" s="311"/>
      <c r="OGQ46" s="311"/>
      <c r="OGR46" s="311"/>
      <c r="OGS46" s="311"/>
      <c r="OGT46" s="311"/>
      <c r="OGU46" s="311"/>
      <c r="OGV46" s="311"/>
      <c r="OGW46" s="311"/>
      <c r="OGX46" s="311"/>
      <c r="OGY46" s="311"/>
      <c r="OGZ46" s="311"/>
      <c r="OHA46" s="311"/>
      <c r="OHB46" s="311"/>
      <c r="OHC46" s="311"/>
      <c r="OHD46" s="311"/>
      <c r="OHE46" s="311"/>
      <c r="OHF46" s="311"/>
      <c r="OHG46" s="311"/>
      <c r="OHH46" s="311"/>
      <c r="OHI46" s="311"/>
      <c r="OHJ46" s="311"/>
      <c r="OHK46" s="311"/>
      <c r="OHL46" s="311"/>
      <c r="OHM46" s="311"/>
      <c r="OHN46" s="311"/>
      <c r="OHO46" s="311"/>
      <c r="OHP46" s="311"/>
      <c r="OHQ46" s="311"/>
      <c r="OHR46" s="311"/>
      <c r="OHS46" s="311"/>
      <c r="OHT46" s="311"/>
      <c r="OHU46" s="311"/>
      <c r="OHV46" s="311"/>
      <c r="OHW46" s="311"/>
      <c r="OHX46" s="311"/>
      <c r="OHY46" s="311"/>
      <c r="OHZ46" s="311"/>
      <c r="OIA46" s="311"/>
      <c r="OIB46" s="311"/>
      <c r="OIC46" s="311"/>
      <c r="OID46" s="311"/>
      <c r="OIE46" s="311"/>
      <c r="OIF46" s="311"/>
      <c r="OIG46" s="311"/>
      <c r="OIH46" s="311"/>
      <c r="OII46" s="311"/>
      <c r="OIJ46" s="311"/>
      <c r="OIK46" s="311"/>
      <c r="OIL46" s="311"/>
      <c r="OIM46" s="311"/>
      <c r="OIN46" s="311"/>
      <c r="OIO46" s="311"/>
      <c r="OIP46" s="311"/>
      <c r="OIQ46" s="311"/>
      <c r="OIR46" s="311"/>
      <c r="OIS46" s="311"/>
      <c r="OIT46" s="311"/>
      <c r="OIU46" s="311"/>
      <c r="OIV46" s="311"/>
      <c r="OIW46" s="311"/>
      <c r="OIX46" s="311"/>
      <c r="OIY46" s="311"/>
      <c r="OIZ46" s="311"/>
      <c r="OJA46" s="311"/>
      <c r="OJB46" s="311"/>
      <c r="OJC46" s="311"/>
      <c r="OJD46" s="311"/>
      <c r="OJE46" s="311"/>
      <c r="OJF46" s="311"/>
      <c r="OJG46" s="311"/>
      <c r="OJH46" s="311"/>
      <c r="OJI46" s="311"/>
      <c r="OJJ46" s="311"/>
      <c r="OJK46" s="311"/>
      <c r="OJL46" s="311"/>
      <c r="OJM46" s="311"/>
      <c r="OJN46" s="311"/>
      <c r="OJO46" s="311"/>
      <c r="OJP46" s="311"/>
      <c r="OJQ46" s="311"/>
      <c r="OJR46" s="311"/>
      <c r="OJS46" s="311"/>
      <c r="OJT46" s="311"/>
      <c r="OJU46" s="311"/>
      <c r="OJV46" s="311"/>
      <c r="OJW46" s="311"/>
      <c r="OJX46" s="311"/>
      <c r="OJY46" s="311"/>
      <c r="OJZ46" s="311"/>
      <c r="OKA46" s="311"/>
      <c r="OKB46" s="311"/>
      <c r="OKC46" s="311"/>
      <c r="OKD46" s="311"/>
      <c r="OKE46" s="311"/>
      <c r="OKF46" s="311"/>
      <c r="OKG46" s="311"/>
      <c r="OKH46" s="311"/>
      <c r="OKI46" s="311"/>
      <c r="OKJ46" s="311"/>
      <c r="OKK46" s="311"/>
      <c r="OKL46" s="311"/>
      <c r="OKM46" s="311"/>
      <c r="OKN46" s="311"/>
      <c r="OKO46" s="311"/>
      <c r="OKP46" s="311"/>
      <c r="OKQ46" s="311"/>
      <c r="OKR46" s="311"/>
      <c r="OKS46" s="311"/>
      <c r="OKT46" s="311"/>
      <c r="OKU46" s="311"/>
      <c r="OKV46" s="311"/>
      <c r="OKW46" s="311"/>
      <c r="OKX46" s="311"/>
      <c r="OKY46" s="311"/>
      <c r="OKZ46" s="311"/>
      <c r="OLA46" s="311"/>
      <c r="OLB46" s="311"/>
      <c r="OLC46" s="311"/>
      <c r="OLD46" s="311"/>
      <c r="OLE46" s="311"/>
      <c r="OLF46" s="311"/>
      <c r="OLG46" s="311"/>
      <c r="OLH46" s="311"/>
      <c r="OLI46" s="311"/>
      <c r="OLJ46" s="311"/>
      <c r="OLK46" s="311"/>
      <c r="OLL46" s="311"/>
      <c r="OLM46" s="311"/>
      <c r="OLN46" s="311"/>
      <c r="OLO46" s="311"/>
      <c r="OLP46" s="311"/>
      <c r="OLQ46" s="311"/>
      <c r="OLR46" s="311"/>
      <c r="OLS46" s="311"/>
      <c r="OLT46" s="311"/>
      <c r="OLU46" s="311"/>
      <c r="OLV46" s="311"/>
      <c r="OLW46" s="311"/>
      <c r="OLX46" s="311"/>
      <c r="OLY46" s="311"/>
      <c r="OLZ46" s="311"/>
      <c r="OMA46" s="311"/>
      <c r="OMB46" s="311"/>
      <c r="OMC46" s="311"/>
      <c r="OMD46" s="311"/>
      <c r="OME46" s="311"/>
      <c r="OMF46" s="311"/>
      <c r="OMG46" s="311"/>
      <c r="OMH46" s="311"/>
      <c r="OMI46" s="311"/>
      <c r="OMJ46" s="311"/>
      <c r="OMK46" s="311"/>
      <c r="OML46" s="311"/>
      <c r="OMM46" s="311"/>
      <c r="OMN46" s="311"/>
      <c r="OMO46" s="311"/>
      <c r="OMP46" s="311"/>
      <c r="OMQ46" s="311"/>
      <c r="OMR46" s="311"/>
      <c r="OMS46" s="311"/>
      <c r="OMT46" s="311"/>
      <c r="OMU46" s="311"/>
      <c r="OMV46" s="311"/>
      <c r="OMW46" s="311"/>
      <c r="OMX46" s="311"/>
      <c r="OMY46" s="311"/>
      <c r="OMZ46" s="311"/>
      <c r="ONA46" s="311"/>
      <c r="ONB46" s="311"/>
      <c r="ONC46" s="311"/>
      <c r="OND46" s="311"/>
      <c r="ONE46" s="311"/>
      <c r="ONF46" s="311"/>
      <c r="ONG46" s="311"/>
      <c r="ONH46" s="311"/>
      <c r="ONI46" s="311"/>
      <c r="ONJ46" s="311"/>
      <c r="ONK46" s="311"/>
      <c r="ONL46" s="311"/>
      <c r="ONM46" s="311"/>
      <c r="ONN46" s="311"/>
      <c r="ONO46" s="311"/>
      <c r="ONP46" s="311"/>
      <c r="ONQ46" s="311"/>
      <c r="ONR46" s="311"/>
      <c r="ONS46" s="311"/>
      <c r="ONT46" s="311"/>
      <c r="ONU46" s="311"/>
      <c r="ONV46" s="311"/>
      <c r="ONW46" s="311"/>
      <c r="ONX46" s="311"/>
      <c r="ONY46" s="311"/>
      <c r="ONZ46" s="311"/>
      <c r="OOA46" s="311"/>
      <c r="OOB46" s="311"/>
      <c r="OOC46" s="311"/>
      <c r="OOD46" s="311"/>
      <c r="OOE46" s="311"/>
      <c r="OOF46" s="311"/>
      <c r="OOG46" s="311"/>
      <c r="OOH46" s="311"/>
      <c r="OOI46" s="311"/>
      <c r="OOJ46" s="311"/>
      <c r="OOK46" s="311"/>
      <c r="OOL46" s="311"/>
      <c r="OOM46" s="311"/>
      <c r="OON46" s="311"/>
      <c r="OOO46" s="311"/>
      <c r="OOP46" s="311"/>
      <c r="OOQ46" s="311"/>
      <c r="OOR46" s="311"/>
      <c r="OOS46" s="311"/>
      <c r="OOT46" s="311"/>
      <c r="OOU46" s="311"/>
      <c r="OOV46" s="311"/>
      <c r="OOW46" s="311"/>
      <c r="OOX46" s="311"/>
      <c r="OOY46" s="311"/>
      <c r="OOZ46" s="311"/>
      <c r="OPA46" s="311"/>
      <c r="OPB46" s="311"/>
      <c r="OPC46" s="311"/>
      <c r="OPD46" s="311"/>
      <c r="OPE46" s="311"/>
      <c r="OPF46" s="311"/>
      <c r="OPG46" s="311"/>
      <c r="OPH46" s="311"/>
      <c r="OPI46" s="311"/>
      <c r="OPJ46" s="311"/>
      <c r="OPK46" s="311"/>
      <c r="OPL46" s="311"/>
      <c r="OPM46" s="311"/>
      <c r="OPN46" s="311"/>
      <c r="OPO46" s="311"/>
      <c r="OPP46" s="311"/>
      <c r="OPQ46" s="311"/>
      <c r="OPR46" s="311"/>
      <c r="OPS46" s="311"/>
      <c r="OPT46" s="311"/>
      <c r="OPU46" s="311"/>
      <c r="OPV46" s="311"/>
      <c r="OPW46" s="311"/>
      <c r="OPX46" s="311"/>
      <c r="OPY46" s="311"/>
      <c r="OPZ46" s="311"/>
      <c r="OQA46" s="311"/>
      <c r="OQB46" s="311"/>
      <c r="OQC46" s="311"/>
      <c r="OQD46" s="311"/>
      <c r="OQE46" s="311"/>
      <c r="OQF46" s="311"/>
      <c r="OQG46" s="311"/>
      <c r="OQH46" s="311"/>
      <c r="OQI46" s="311"/>
      <c r="OQJ46" s="311"/>
      <c r="OQK46" s="311"/>
      <c r="OQL46" s="311"/>
      <c r="OQM46" s="311"/>
      <c r="OQN46" s="311"/>
      <c r="OQO46" s="311"/>
      <c r="OQP46" s="311"/>
      <c r="OQQ46" s="311"/>
      <c r="OQR46" s="311"/>
      <c r="OQS46" s="311"/>
      <c r="OQT46" s="311"/>
      <c r="OQU46" s="311"/>
      <c r="OQV46" s="311"/>
      <c r="OQW46" s="311"/>
      <c r="OQX46" s="311"/>
      <c r="OQY46" s="311"/>
      <c r="OQZ46" s="311"/>
      <c r="ORA46" s="311"/>
      <c r="ORB46" s="311"/>
      <c r="ORC46" s="311"/>
      <c r="ORD46" s="311"/>
      <c r="ORE46" s="311"/>
      <c r="ORF46" s="311"/>
      <c r="ORG46" s="311"/>
      <c r="ORH46" s="311"/>
      <c r="ORI46" s="311"/>
      <c r="ORJ46" s="311"/>
      <c r="ORK46" s="311"/>
      <c r="ORL46" s="311"/>
      <c r="ORM46" s="311"/>
      <c r="ORN46" s="311"/>
      <c r="ORO46" s="311"/>
      <c r="ORP46" s="311"/>
      <c r="ORQ46" s="311"/>
      <c r="ORR46" s="311"/>
      <c r="ORS46" s="311"/>
      <c r="ORT46" s="311"/>
      <c r="ORU46" s="311"/>
      <c r="ORV46" s="311"/>
      <c r="ORW46" s="311"/>
      <c r="ORX46" s="311"/>
      <c r="ORY46" s="311"/>
      <c r="ORZ46" s="311"/>
      <c r="OSA46" s="311"/>
      <c r="OSB46" s="311"/>
      <c r="OSC46" s="311"/>
      <c r="OSD46" s="311"/>
      <c r="OSE46" s="311"/>
      <c r="OSF46" s="311"/>
      <c r="OSG46" s="311"/>
      <c r="OSH46" s="311"/>
      <c r="OSI46" s="311"/>
      <c r="OSJ46" s="311"/>
      <c r="OSK46" s="311"/>
      <c r="OSL46" s="311"/>
      <c r="OSM46" s="311"/>
      <c r="OSN46" s="311"/>
      <c r="OSO46" s="311"/>
      <c r="OSP46" s="311"/>
      <c r="OSQ46" s="311"/>
      <c r="OSR46" s="311"/>
      <c r="OSS46" s="311"/>
      <c r="OST46" s="311"/>
      <c r="OSU46" s="311"/>
      <c r="OSV46" s="311"/>
      <c r="OSW46" s="311"/>
      <c r="OSX46" s="311"/>
      <c r="OSY46" s="311"/>
      <c r="OSZ46" s="311"/>
      <c r="OTA46" s="311"/>
      <c r="OTB46" s="311"/>
      <c r="OTC46" s="311"/>
      <c r="OTD46" s="311"/>
      <c r="OTE46" s="311"/>
      <c r="OTF46" s="311"/>
      <c r="OTG46" s="311"/>
      <c r="OTH46" s="311"/>
      <c r="OTI46" s="311"/>
      <c r="OTJ46" s="311"/>
      <c r="OTK46" s="311"/>
      <c r="OTL46" s="311"/>
      <c r="OTM46" s="311"/>
      <c r="OTN46" s="311"/>
      <c r="OTO46" s="311"/>
      <c r="OTP46" s="311"/>
      <c r="OTQ46" s="311"/>
      <c r="OTR46" s="311"/>
      <c r="OTS46" s="311"/>
      <c r="OTT46" s="311"/>
      <c r="OTU46" s="311"/>
      <c r="OTV46" s="311"/>
      <c r="OTW46" s="311"/>
      <c r="OTX46" s="311"/>
      <c r="OTY46" s="311"/>
      <c r="OTZ46" s="311"/>
      <c r="OUA46" s="311"/>
      <c r="OUB46" s="311"/>
      <c r="OUC46" s="311"/>
      <c r="OUD46" s="311"/>
      <c r="OUE46" s="311"/>
      <c r="OUF46" s="311"/>
      <c r="OUG46" s="311"/>
      <c r="OUH46" s="311"/>
      <c r="OUI46" s="311"/>
      <c r="OUJ46" s="311"/>
      <c r="OUK46" s="311"/>
      <c r="OUL46" s="311"/>
      <c r="OUM46" s="311"/>
      <c r="OUN46" s="311"/>
      <c r="OUO46" s="311"/>
      <c r="OUP46" s="311"/>
      <c r="OUQ46" s="311"/>
      <c r="OUR46" s="311"/>
      <c r="OUS46" s="311"/>
      <c r="OUT46" s="311"/>
      <c r="OUU46" s="311"/>
      <c r="OUV46" s="311"/>
      <c r="OUW46" s="311"/>
      <c r="OUX46" s="311"/>
      <c r="OUY46" s="311"/>
      <c r="OUZ46" s="311"/>
      <c r="OVA46" s="311"/>
      <c r="OVB46" s="311"/>
      <c r="OVC46" s="311"/>
      <c r="OVD46" s="311"/>
      <c r="OVE46" s="311"/>
      <c r="OVF46" s="311"/>
      <c r="OVG46" s="311"/>
      <c r="OVH46" s="311"/>
      <c r="OVI46" s="311"/>
      <c r="OVJ46" s="311"/>
      <c r="OVK46" s="311"/>
      <c r="OVL46" s="311"/>
      <c r="OVM46" s="311"/>
      <c r="OVN46" s="311"/>
      <c r="OVO46" s="311"/>
      <c r="OVP46" s="311"/>
      <c r="OVQ46" s="311"/>
      <c r="OVR46" s="311"/>
      <c r="OVS46" s="311"/>
      <c r="OVT46" s="311"/>
      <c r="OVU46" s="311"/>
      <c r="OVV46" s="311"/>
      <c r="OVW46" s="311"/>
      <c r="OVX46" s="311"/>
      <c r="OVY46" s="311"/>
      <c r="OVZ46" s="311"/>
      <c r="OWA46" s="311"/>
      <c r="OWB46" s="311"/>
      <c r="OWC46" s="311"/>
      <c r="OWD46" s="311"/>
      <c r="OWE46" s="311"/>
      <c r="OWF46" s="311"/>
      <c r="OWG46" s="311"/>
      <c r="OWH46" s="311"/>
      <c r="OWI46" s="311"/>
      <c r="OWJ46" s="311"/>
      <c r="OWK46" s="311"/>
      <c r="OWL46" s="311"/>
      <c r="OWM46" s="311"/>
      <c r="OWN46" s="311"/>
      <c r="OWO46" s="311"/>
      <c r="OWP46" s="311"/>
      <c r="OWQ46" s="311"/>
      <c r="OWR46" s="311"/>
      <c r="OWS46" s="311"/>
      <c r="OWT46" s="311"/>
      <c r="OWU46" s="311"/>
      <c r="OWV46" s="311"/>
      <c r="OWW46" s="311"/>
      <c r="OWX46" s="311"/>
      <c r="OWY46" s="311"/>
      <c r="OWZ46" s="311"/>
      <c r="OXA46" s="311"/>
      <c r="OXB46" s="311"/>
      <c r="OXC46" s="311"/>
      <c r="OXD46" s="311"/>
      <c r="OXE46" s="311"/>
      <c r="OXF46" s="311"/>
      <c r="OXG46" s="311"/>
      <c r="OXH46" s="311"/>
      <c r="OXI46" s="311"/>
      <c r="OXJ46" s="311"/>
      <c r="OXK46" s="311"/>
      <c r="OXL46" s="311"/>
      <c r="OXM46" s="311"/>
      <c r="OXN46" s="311"/>
      <c r="OXO46" s="311"/>
      <c r="OXP46" s="311"/>
      <c r="OXQ46" s="311"/>
      <c r="OXR46" s="311"/>
      <c r="OXS46" s="311"/>
      <c r="OXT46" s="311"/>
      <c r="OXU46" s="311"/>
      <c r="OXV46" s="311"/>
      <c r="OXW46" s="311"/>
      <c r="OXX46" s="311"/>
      <c r="OXY46" s="311"/>
      <c r="OXZ46" s="311"/>
      <c r="OYA46" s="311"/>
      <c r="OYB46" s="311"/>
      <c r="OYC46" s="311"/>
      <c r="OYD46" s="311"/>
      <c r="OYE46" s="311"/>
      <c r="OYF46" s="311"/>
      <c r="OYG46" s="311"/>
      <c r="OYH46" s="311"/>
      <c r="OYI46" s="311"/>
      <c r="OYJ46" s="311"/>
      <c r="OYK46" s="311"/>
      <c r="OYL46" s="311"/>
      <c r="OYM46" s="311"/>
      <c r="OYN46" s="311"/>
      <c r="OYO46" s="311"/>
      <c r="OYP46" s="311"/>
      <c r="OYQ46" s="311"/>
      <c r="OYR46" s="311"/>
      <c r="OYS46" s="311"/>
      <c r="OYT46" s="311"/>
      <c r="OYU46" s="311"/>
      <c r="OYV46" s="311"/>
      <c r="OYW46" s="311"/>
      <c r="OYX46" s="311"/>
      <c r="OYY46" s="311"/>
      <c r="OYZ46" s="311"/>
      <c r="OZA46" s="311"/>
      <c r="OZB46" s="311"/>
      <c r="OZC46" s="311"/>
      <c r="OZD46" s="311"/>
      <c r="OZE46" s="311"/>
      <c r="OZF46" s="311"/>
      <c r="OZG46" s="311"/>
      <c r="OZH46" s="311"/>
      <c r="OZI46" s="311"/>
      <c r="OZJ46" s="311"/>
      <c r="OZK46" s="311"/>
      <c r="OZL46" s="311"/>
      <c r="OZM46" s="311"/>
      <c r="OZN46" s="311"/>
      <c r="OZO46" s="311"/>
      <c r="OZP46" s="311"/>
      <c r="OZQ46" s="311"/>
      <c r="OZR46" s="311"/>
      <c r="OZS46" s="311"/>
      <c r="OZT46" s="311"/>
      <c r="OZU46" s="311"/>
      <c r="OZV46" s="311"/>
      <c r="OZW46" s="311"/>
      <c r="OZX46" s="311"/>
      <c r="OZY46" s="311"/>
      <c r="OZZ46" s="311"/>
      <c r="PAA46" s="311"/>
      <c r="PAB46" s="311"/>
      <c r="PAC46" s="311"/>
      <c r="PAD46" s="311"/>
      <c r="PAE46" s="311"/>
      <c r="PAF46" s="311"/>
      <c r="PAG46" s="311"/>
      <c r="PAH46" s="311"/>
      <c r="PAI46" s="311"/>
      <c r="PAJ46" s="311"/>
      <c r="PAK46" s="311"/>
      <c r="PAL46" s="311"/>
      <c r="PAM46" s="311"/>
      <c r="PAN46" s="311"/>
      <c r="PAO46" s="311"/>
      <c r="PAP46" s="311"/>
      <c r="PAQ46" s="311"/>
      <c r="PAR46" s="311"/>
      <c r="PAS46" s="311"/>
      <c r="PAT46" s="311"/>
      <c r="PAU46" s="311"/>
      <c r="PAV46" s="311"/>
      <c r="PAW46" s="311"/>
      <c r="PAX46" s="311"/>
      <c r="PAY46" s="311"/>
      <c r="PAZ46" s="311"/>
      <c r="PBA46" s="311"/>
      <c r="PBB46" s="311"/>
      <c r="PBC46" s="311"/>
      <c r="PBD46" s="311"/>
      <c r="PBE46" s="311"/>
      <c r="PBF46" s="311"/>
      <c r="PBG46" s="311"/>
      <c r="PBH46" s="311"/>
      <c r="PBI46" s="311"/>
      <c r="PBJ46" s="311"/>
      <c r="PBK46" s="311"/>
      <c r="PBL46" s="311"/>
      <c r="PBM46" s="311"/>
      <c r="PBN46" s="311"/>
      <c r="PBO46" s="311"/>
      <c r="PBP46" s="311"/>
      <c r="PBQ46" s="311"/>
      <c r="PBR46" s="311"/>
      <c r="PBS46" s="311"/>
      <c r="PBT46" s="311"/>
      <c r="PBU46" s="311"/>
      <c r="PBV46" s="311"/>
      <c r="PBW46" s="311"/>
      <c r="PBX46" s="311"/>
      <c r="PBY46" s="311"/>
      <c r="PBZ46" s="311"/>
      <c r="PCA46" s="311"/>
      <c r="PCB46" s="311"/>
      <c r="PCC46" s="311"/>
      <c r="PCD46" s="311"/>
      <c r="PCE46" s="311"/>
      <c r="PCF46" s="311"/>
      <c r="PCG46" s="311"/>
      <c r="PCH46" s="311"/>
      <c r="PCI46" s="311"/>
      <c r="PCJ46" s="311"/>
      <c r="PCK46" s="311"/>
      <c r="PCL46" s="311"/>
      <c r="PCM46" s="311"/>
      <c r="PCN46" s="311"/>
      <c r="PCO46" s="311"/>
      <c r="PCP46" s="311"/>
      <c r="PCQ46" s="311"/>
      <c r="PCR46" s="311"/>
      <c r="PCS46" s="311"/>
      <c r="PCT46" s="311"/>
      <c r="PCU46" s="311"/>
      <c r="PCV46" s="311"/>
      <c r="PCW46" s="311"/>
      <c r="PCX46" s="311"/>
      <c r="PCY46" s="311"/>
      <c r="PCZ46" s="311"/>
      <c r="PDA46" s="311"/>
      <c r="PDB46" s="311"/>
      <c r="PDC46" s="311"/>
      <c r="PDD46" s="311"/>
      <c r="PDE46" s="311"/>
      <c r="PDF46" s="311"/>
      <c r="PDG46" s="311"/>
      <c r="PDH46" s="311"/>
      <c r="PDI46" s="311"/>
      <c r="PDJ46" s="311"/>
      <c r="PDK46" s="311"/>
      <c r="PDL46" s="311"/>
      <c r="PDM46" s="311"/>
      <c r="PDN46" s="311"/>
      <c r="PDO46" s="311"/>
      <c r="PDP46" s="311"/>
      <c r="PDQ46" s="311"/>
      <c r="PDR46" s="311"/>
      <c r="PDS46" s="311"/>
      <c r="PDT46" s="311"/>
      <c r="PDU46" s="311"/>
      <c r="PDV46" s="311"/>
      <c r="PDW46" s="311"/>
      <c r="PDX46" s="311"/>
      <c r="PDY46" s="311"/>
      <c r="PDZ46" s="311"/>
      <c r="PEA46" s="311"/>
      <c r="PEB46" s="311"/>
      <c r="PEC46" s="311"/>
      <c r="PED46" s="311"/>
      <c r="PEE46" s="311"/>
      <c r="PEF46" s="311"/>
      <c r="PEG46" s="311"/>
      <c r="PEH46" s="311"/>
      <c r="PEI46" s="311"/>
      <c r="PEJ46" s="311"/>
      <c r="PEK46" s="311"/>
      <c r="PEL46" s="311"/>
      <c r="PEM46" s="311"/>
      <c r="PEN46" s="311"/>
      <c r="PEO46" s="311"/>
      <c r="PEP46" s="311"/>
      <c r="PEQ46" s="311"/>
      <c r="PER46" s="311"/>
      <c r="PES46" s="311"/>
      <c r="PET46" s="311"/>
      <c r="PEU46" s="311"/>
      <c r="PEV46" s="311"/>
      <c r="PEW46" s="311"/>
      <c r="PEX46" s="311"/>
      <c r="PEY46" s="311"/>
      <c r="PEZ46" s="311"/>
      <c r="PFA46" s="311"/>
      <c r="PFB46" s="311"/>
      <c r="PFC46" s="311"/>
      <c r="PFD46" s="311"/>
      <c r="PFE46" s="311"/>
      <c r="PFF46" s="311"/>
      <c r="PFG46" s="311"/>
      <c r="PFH46" s="311"/>
      <c r="PFI46" s="311"/>
      <c r="PFJ46" s="311"/>
      <c r="PFK46" s="311"/>
      <c r="PFL46" s="311"/>
      <c r="PFM46" s="311"/>
      <c r="PFN46" s="311"/>
      <c r="PFO46" s="311"/>
      <c r="PFP46" s="311"/>
      <c r="PFQ46" s="311"/>
      <c r="PFR46" s="311"/>
      <c r="PFS46" s="311"/>
      <c r="PFT46" s="311"/>
      <c r="PFU46" s="311"/>
      <c r="PFV46" s="311"/>
      <c r="PFW46" s="311"/>
      <c r="PFX46" s="311"/>
      <c r="PFY46" s="311"/>
      <c r="PFZ46" s="311"/>
      <c r="PGA46" s="311"/>
      <c r="PGB46" s="311"/>
      <c r="PGC46" s="311"/>
      <c r="PGD46" s="311"/>
      <c r="PGE46" s="311"/>
      <c r="PGF46" s="311"/>
      <c r="PGG46" s="311"/>
      <c r="PGH46" s="311"/>
      <c r="PGI46" s="311"/>
      <c r="PGJ46" s="311"/>
      <c r="PGK46" s="311"/>
      <c r="PGL46" s="311"/>
      <c r="PGM46" s="311"/>
      <c r="PGN46" s="311"/>
      <c r="PGO46" s="311"/>
      <c r="PGP46" s="311"/>
      <c r="PGQ46" s="311"/>
      <c r="PGR46" s="311"/>
      <c r="PGS46" s="311"/>
      <c r="PGT46" s="311"/>
      <c r="PGU46" s="311"/>
      <c r="PGV46" s="311"/>
      <c r="PGW46" s="311"/>
      <c r="PGX46" s="311"/>
      <c r="PGY46" s="311"/>
      <c r="PGZ46" s="311"/>
      <c r="PHA46" s="311"/>
      <c r="PHB46" s="311"/>
      <c r="PHC46" s="311"/>
      <c r="PHD46" s="311"/>
      <c r="PHE46" s="311"/>
      <c r="PHF46" s="311"/>
      <c r="PHG46" s="311"/>
      <c r="PHH46" s="311"/>
      <c r="PHI46" s="311"/>
      <c r="PHJ46" s="311"/>
      <c r="PHK46" s="311"/>
      <c r="PHL46" s="311"/>
      <c r="PHM46" s="311"/>
      <c r="PHN46" s="311"/>
      <c r="PHO46" s="311"/>
      <c r="PHP46" s="311"/>
      <c r="PHQ46" s="311"/>
      <c r="PHR46" s="311"/>
      <c r="PHS46" s="311"/>
      <c r="PHT46" s="311"/>
      <c r="PHU46" s="311"/>
      <c r="PHV46" s="311"/>
      <c r="PHW46" s="311"/>
      <c r="PHX46" s="311"/>
      <c r="PHY46" s="311"/>
      <c r="PHZ46" s="311"/>
      <c r="PIA46" s="311"/>
      <c r="PIB46" s="311"/>
      <c r="PIC46" s="311"/>
      <c r="PID46" s="311"/>
      <c r="PIE46" s="311"/>
      <c r="PIF46" s="311"/>
      <c r="PIG46" s="311"/>
      <c r="PIH46" s="311"/>
      <c r="PII46" s="311"/>
      <c r="PIJ46" s="311"/>
      <c r="PIK46" s="311"/>
      <c r="PIL46" s="311"/>
      <c r="PIM46" s="311"/>
      <c r="PIN46" s="311"/>
      <c r="PIO46" s="311"/>
      <c r="PIP46" s="311"/>
      <c r="PIQ46" s="311"/>
      <c r="PIR46" s="311"/>
      <c r="PIS46" s="311"/>
      <c r="PIT46" s="311"/>
      <c r="PIU46" s="311"/>
      <c r="PIV46" s="311"/>
      <c r="PIW46" s="311"/>
      <c r="PIX46" s="311"/>
      <c r="PIY46" s="311"/>
      <c r="PIZ46" s="311"/>
      <c r="PJA46" s="311"/>
      <c r="PJB46" s="311"/>
      <c r="PJC46" s="311"/>
      <c r="PJD46" s="311"/>
      <c r="PJE46" s="311"/>
      <c r="PJF46" s="311"/>
      <c r="PJG46" s="311"/>
      <c r="PJH46" s="311"/>
      <c r="PJI46" s="311"/>
      <c r="PJJ46" s="311"/>
      <c r="PJK46" s="311"/>
      <c r="PJL46" s="311"/>
      <c r="PJM46" s="311"/>
      <c r="PJN46" s="311"/>
      <c r="PJO46" s="311"/>
      <c r="PJP46" s="311"/>
      <c r="PJQ46" s="311"/>
      <c r="PJR46" s="311"/>
      <c r="PJS46" s="311"/>
      <c r="PJT46" s="311"/>
      <c r="PJU46" s="311"/>
      <c r="PJV46" s="311"/>
      <c r="PJW46" s="311"/>
      <c r="PJX46" s="311"/>
      <c r="PJY46" s="311"/>
      <c r="PJZ46" s="311"/>
      <c r="PKA46" s="311"/>
      <c r="PKB46" s="311"/>
      <c r="PKC46" s="311"/>
      <c r="PKD46" s="311"/>
      <c r="PKE46" s="311"/>
      <c r="PKF46" s="311"/>
      <c r="PKG46" s="311"/>
      <c r="PKH46" s="311"/>
      <c r="PKI46" s="311"/>
      <c r="PKJ46" s="311"/>
      <c r="PKK46" s="311"/>
      <c r="PKL46" s="311"/>
      <c r="PKM46" s="311"/>
      <c r="PKN46" s="311"/>
      <c r="PKO46" s="311"/>
      <c r="PKP46" s="311"/>
      <c r="PKQ46" s="311"/>
      <c r="PKR46" s="311"/>
      <c r="PKS46" s="311"/>
      <c r="PKT46" s="311"/>
      <c r="PKU46" s="311"/>
      <c r="PKV46" s="311"/>
      <c r="PKW46" s="311"/>
      <c r="PKX46" s="311"/>
      <c r="PKY46" s="311"/>
      <c r="PKZ46" s="311"/>
      <c r="PLA46" s="311"/>
      <c r="PLB46" s="311"/>
      <c r="PLC46" s="311"/>
      <c r="PLD46" s="311"/>
      <c r="PLE46" s="311"/>
      <c r="PLF46" s="311"/>
      <c r="PLG46" s="311"/>
      <c r="PLH46" s="311"/>
      <c r="PLI46" s="311"/>
      <c r="PLJ46" s="311"/>
      <c r="PLK46" s="311"/>
      <c r="PLL46" s="311"/>
      <c r="PLM46" s="311"/>
      <c r="PLN46" s="311"/>
      <c r="PLO46" s="311"/>
      <c r="PLP46" s="311"/>
      <c r="PLQ46" s="311"/>
      <c r="PLR46" s="311"/>
      <c r="PLS46" s="311"/>
      <c r="PLT46" s="311"/>
      <c r="PLU46" s="311"/>
      <c r="PLV46" s="311"/>
      <c r="PLW46" s="311"/>
      <c r="PLX46" s="311"/>
      <c r="PLY46" s="311"/>
      <c r="PLZ46" s="311"/>
      <c r="PMA46" s="311"/>
      <c r="PMB46" s="311"/>
      <c r="PMC46" s="311"/>
      <c r="PMD46" s="311"/>
      <c r="PME46" s="311"/>
      <c r="PMF46" s="311"/>
      <c r="PMG46" s="311"/>
      <c r="PMH46" s="311"/>
      <c r="PMI46" s="311"/>
      <c r="PMJ46" s="311"/>
      <c r="PMK46" s="311"/>
      <c r="PML46" s="311"/>
      <c r="PMM46" s="311"/>
      <c r="PMN46" s="311"/>
      <c r="PMO46" s="311"/>
      <c r="PMP46" s="311"/>
      <c r="PMQ46" s="311"/>
      <c r="PMR46" s="311"/>
      <c r="PMS46" s="311"/>
      <c r="PMT46" s="311"/>
      <c r="PMU46" s="311"/>
      <c r="PMV46" s="311"/>
      <c r="PMW46" s="311"/>
      <c r="PMX46" s="311"/>
      <c r="PMY46" s="311"/>
      <c r="PMZ46" s="311"/>
      <c r="PNA46" s="311"/>
      <c r="PNB46" s="311"/>
      <c r="PNC46" s="311"/>
      <c r="PND46" s="311"/>
      <c r="PNE46" s="311"/>
      <c r="PNF46" s="311"/>
      <c r="PNG46" s="311"/>
      <c r="PNH46" s="311"/>
      <c r="PNI46" s="311"/>
      <c r="PNJ46" s="311"/>
      <c r="PNK46" s="311"/>
      <c r="PNL46" s="311"/>
      <c r="PNM46" s="311"/>
      <c r="PNN46" s="311"/>
      <c r="PNO46" s="311"/>
      <c r="PNP46" s="311"/>
      <c r="PNQ46" s="311"/>
      <c r="PNR46" s="311"/>
      <c r="PNS46" s="311"/>
      <c r="PNT46" s="311"/>
      <c r="PNU46" s="311"/>
      <c r="PNV46" s="311"/>
      <c r="PNW46" s="311"/>
      <c r="PNX46" s="311"/>
      <c r="PNY46" s="311"/>
      <c r="PNZ46" s="311"/>
      <c r="POA46" s="311"/>
      <c r="POB46" s="311"/>
      <c r="POC46" s="311"/>
      <c r="POD46" s="311"/>
      <c r="POE46" s="311"/>
      <c r="POF46" s="311"/>
      <c r="POG46" s="311"/>
      <c r="POH46" s="311"/>
      <c r="POI46" s="311"/>
      <c r="POJ46" s="311"/>
      <c r="POK46" s="311"/>
      <c r="POL46" s="311"/>
      <c r="POM46" s="311"/>
      <c r="PON46" s="311"/>
      <c r="POO46" s="311"/>
      <c r="POP46" s="311"/>
      <c r="POQ46" s="311"/>
      <c r="POR46" s="311"/>
      <c r="POS46" s="311"/>
      <c r="POT46" s="311"/>
      <c r="POU46" s="311"/>
      <c r="POV46" s="311"/>
      <c r="POW46" s="311"/>
      <c r="POX46" s="311"/>
      <c r="POY46" s="311"/>
      <c r="POZ46" s="311"/>
      <c r="PPA46" s="311"/>
      <c r="PPB46" s="311"/>
      <c r="PPC46" s="311"/>
      <c r="PPD46" s="311"/>
      <c r="PPE46" s="311"/>
      <c r="PPF46" s="311"/>
      <c r="PPG46" s="311"/>
      <c r="PPH46" s="311"/>
      <c r="PPI46" s="311"/>
      <c r="PPJ46" s="311"/>
      <c r="PPK46" s="311"/>
      <c r="PPL46" s="311"/>
      <c r="PPM46" s="311"/>
      <c r="PPN46" s="311"/>
      <c r="PPO46" s="311"/>
      <c r="PPP46" s="311"/>
      <c r="PPQ46" s="311"/>
      <c r="PPR46" s="311"/>
      <c r="PPS46" s="311"/>
      <c r="PPT46" s="311"/>
      <c r="PPU46" s="311"/>
      <c r="PPV46" s="311"/>
      <c r="PPW46" s="311"/>
      <c r="PPX46" s="311"/>
      <c r="PPY46" s="311"/>
      <c r="PPZ46" s="311"/>
      <c r="PQA46" s="311"/>
      <c r="PQB46" s="311"/>
      <c r="PQC46" s="311"/>
      <c r="PQD46" s="311"/>
      <c r="PQE46" s="311"/>
      <c r="PQF46" s="311"/>
      <c r="PQG46" s="311"/>
      <c r="PQH46" s="311"/>
      <c r="PQI46" s="311"/>
      <c r="PQJ46" s="311"/>
      <c r="PQK46" s="311"/>
      <c r="PQL46" s="311"/>
      <c r="PQM46" s="311"/>
      <c r="PQN46" s="311"/>
      <c r="PQO46" s="311"/>
      <c r="PQP46" s="311"/>
      <c r="PQQ46" s="311"/>
      <c r="PQR46" s="311"/>
      <c r="PQS46" s="311"/>
      <c r="PQT46" s="311"/>
      <c r="PQU46" s="311"/>
      <c r="PQV46" s="311"/>
      <c r="PQW46" s="311"/>
      <c r="PQX46" s="311"/>
      <c r="PQY46" s="311"/>
      <c r="PQZ46" s="311"/>
      <c r="PRA46" s="311"/>
      <c r="PRB46" s="311"/>
      <c r="PRC46" s="311"/>
      <c r="PRD46" s="311"/>
      <c r="PRE46" s="311"/>
      <c r="PRF46" s="311"/>
      <c r="PRG46" s="311"/>
      <c r="PRH46" s="311"/>
      <c r="PRI46" s="311"/>
      <c r="PRJ46" s="311"/>
      <c r="PRK46" s="311"/>
      <c r="PRL46" s="311"/>
      <c r="PRM46" s="311"/>
      <c r="PRN46" s="311"/>
      <c r="PRO46" s="311"/>
      <c r="PRP46" s="311"/>
      <c r="PRQ46" s="311"/>
      <c r="PRR46" s="311"/>
      <c r="PRS46" s="311"/>
      <c r="PRT46" s="311"/>
      <c r="PRU46" s="311"/>
      <c r="PRV46" s="311"/>
      <c r="PRW46" s="311"/>
      <c r="PRX46" s="311"/>
      <c r="PRY46" s="311"/>
      <c r="PRZ46" s="311"/>
      <c r="PSA46" s="311"/>
      <c r="PSB46" s="311"/>
      <c r="PSC46" s="311"/>
      <c r="PSD46" s="311"/>
      <c r="PSE46" s="311"/>
      <c r="PSF46" s="311"/>
      <c r="PSG46" s="311"/>
      <c r="PSH46" s="311"/>
      <c r="PSI46" s="311"/>
      <c r="PSJ46" s="311"/>
      <c r="PSK46" s="311"/>
      <c r="PSL46" s="311"/>
      <c r="PSM46" s="311"/>
      <c r="PSN46" s="311"/>
      <c r="PSO46" s="311"/>
      <c r="PSP46" s="311"/>
      <c r="PSQ46" s="311"/>
      <c r="PSR46" s="311"/>
      <c r="PSS46" s="311"/>
      <c r="PST46" s="311"/>
      <c r="PSU46" s="311"/>
      <c r="PSV46" s="311"/>
      <c r="PSW46" s="311"/>
      <c r="PSX46" s="311"/>
      <c r="PSY46" s="311"/>
      <c r="PSZ46" s="311"/>
      <c r="PTA46" s="311"/>
      <c r="PTB46" s="311"/>
      <c r="PTC46" s="311"/>
      <c r="PTD46" s="311"/>
      <c r="PTE46" s="311"/>
      <c r="PTF46" s="311"/>
      <c r="PTG46" s="311"/>
      <c r="PTH46" s="311"/>
      <c r="PTI46" s="311"/>
      <c r="PTJ46" s="311"/>
      <c r="PTK46" s="311"/>
      <c r="PTL46" s="311"/>
      <c r="PTM46" s="311"/>
      <c r="PTN46" s="311"/>
      <c r="PTO46" s="311"/>
      <c r="PTP46" s="311"/>
      <c r="PTQ46" s="311"/>
      <c r="PTR46" s="311"/>
      <c r="PTS46" s="311"/>
      <c r="PTT46" s="311"/>
      <c r="PTU46" s="311"/>
      <c r="PTV46" s="311"/>
      <c r="PTW46" s="311"/>
      <c r="PTX46" s="311"/>
      <c r="PTY46" s="311"/>
      <c r="PTZ46" s="311"/>
      <c r="PUA46" s="311"/>
      <c r="PUB46" s="311"/>
      <c r="PUC46" s="311"/>
      <c r="PUD46" s="311"/>
      <c r="PUE46" s="311"/>
      <c r="PUF46" s="311"/>
      <c r="PUG46" s="311"/>
      <c r="PUH46" s="311"/>
      <c r="PUI46" s="311"/>
      <c r="PUJ46" s="311"/>
      <c r="PUK46" s="311"/>
      <c r="PUL46" s="311"/>
      <c r="PUM46" s="311"/>
      <c r="PUN46" s="311"/>
      <c r="PUO46" s="311"/>
      <c r="PUP46" s="311"/>
      <c r="PUQ46" s="311"/>
      <c r="PUR46" s="311"/>
      <c r="PUS46" s="311"/>
      <c r="PUT46" s="311"/>
      <c r="PUU46" s="311"/>
      <c r="PUV46" s="311"/>
      <c r="PUW46" s="311"/>
      <c r="PUX46" s="311"/>
      <c r="PUY46" s="311"/>
      <c r="PUZ46" s="311"/>
      <c r="PVA46" s="311"/>
      <c r="PVB46" s="311"/>
      <c r="PVC46" s="311"/>
      <c r="PVD46" s="311"/>
      <c r="PVE46" s="311"/>
      <c r="PVF46" s="311"/>
      <c r="PVG46" s="311"/>
      <c r="PVH46" s="311"/>
      <c r="PVI46" s="311"/>
      <c r="PVJ46" s="311"/>
      <c r="PVK46" s="311"/>
      <c r="PVL46" s="311"/>
      <c r="PVM46" s="311"/>
      <c r="PVN46" s="311"/>
      <c r="PVO46" s="311"/>
      <c r="PVP46" s="311"/>
      <c r="PVQ46" s="311"/>
      <c r="PVR46" s="311"/>
      <c r="PVS46" s="311"/>
      <c r="PVT46" s="311"/>
      <c r="PVU46" s="311"/>
      <c r="PVV46" s="311"/>
      <c r="PVW46" s="311"/>
      <c r="PVX46" s="311"/>
      <c r="PVY46" s="311"/>
      <c r="PVZ46" s="311"/>
      <c r="PWA46" s="311"/>
      <c r="PWB46" s="311"/>
      <c r="PWC46" s="311"/>
      <c r="PWD46" s="311"/>
      <c r="PWE46" s="311"/>
      <c r="PWF46" s="311"/>
      <c r="PWG46" s="311"/>
      <c r="PWH46" s="311"/>
      <c r="PWI46" s="311"/>
      <c r="PWJ46" s="311"/>
      <c r="PWK46" s="311"/>
      <c r="PWL46" s="311"/>
      <c r="PWM46" s="311"/>
      <c r="PWN46" s="311"/>
      <c r="PWO46" s="311"/>
      <c r="PWP46" s="311"/>
      <c r="PWQ46" s="311"/>
      <c r="PWR46" s="311"/>
      <c r="PWS46" s="311"/>
      <c r="PWT46" s="311"/>
      <c r="PWU46" s="311"/>
      <c r="PWV46" s="311"/>
      <c r="PWW46" s="311"/>
      <c r="PWX46" s="311"/>
      <c r="PWY46" s="311"/>
      <c r="PWZ46" s="311"/>
      <c r="PXA46" s="311"/>
      <c r="PXB46" s="311"/>
      <c r="PXC46" s="311"/>
      <c r="PXD46" s="311"/>
      <c r="PXE46" s="311"/>
      <c r="PXF46" s="311"/>
      <c r="PXG46" s="311"/>
      <c r="PXH46" s="311"/>
      <c r="PXI46" s="311"/>
      <c r="PXJ46" s="311"/>
      <c r="PXK46" s="311"/>
      <c r="PXL46" s="311"/>
      <c r="PXM46" s="311"/>
      <c r="PXN46" s="311"/>
      <c r="PXO46" s="311"/>
      <c r="PXP46" s="311"/>
      <c r="PXQ46" s="311"/>
      <c r="PXR46" s="311"/>
      <c r="PXS46" s="311"/>
      <c r="PXT46" s="311"/>
      <c r="PXU46" s="311"/>
      <c r="PXV46" s="311"/>
      <c r="PXW46" s="311"/>
      <c r="PXX46" s="311"/>
      <c r="PXY46" s="311"/>
      <c r="PXZ46" s="311"/>
      <c r="PYA46" s="311"/>
      <c r="PYB46" s="311"/>
      <c r="PYC46" s="311"/>
      <c r="PYD46" s="311"/>
      <c r="PYE46" s="311"/>
      <c r="PYF46" s="311"/>
      <c r="PYG46" s="311"/>
      <c r="PYH46" s="311"/>
      <c r="PYI46" s="311"/>
      <c r="PYJ46" s="311"/>
      <c r="PYK46" s="311"/>
      <c r="PYL46" s="311"/>
      <c r="PYM46" s="311"/>
      <c r="PYN46" s="311"/>
      <c r="PYO46" s="311"/>
      <c r="PYP46" s="311"/>
      <c r="PYQ46" s="311"/>
      <c r="PYR46" s="311"/>
      <c r="PYS46" s="311"/>
      <c r="PYT46" s="311"/>
      <c r="PYU46" s="311"/>
      <c r="PYV46" s="311"/>
      <c r="PYW46" s="311"/>
      <c r="PYX46" s="311"/>
      <c r="PYY46" s="311"/>
      <c r="PYZ46" s="311"/>
      <c r="PZA46" s="311"/>
      <c r="PZB46" s="311"/>
      <c r="PZC46" s="311"/>
      <c r="PZD46" s="311"/>
      <c r="PZE46" s="311"/>
      <c r="PZF46" s="311"/>
      <c r="PZG46" s="311"/>
      <c r="PZH46" s="311"/>
      <c r="PZI46" s="311"/>
      <c r="PZJ46" s="311"/>
      <c r="PZK46" s="311"/>
      <c r="PZL46" s="311"/>
      <c r="PZM46" s="311"/>
      <c r="PZN46" s="311"/>
      <c r="PZO46" s="311"/>
      <c r="PZP46" s="311"/>
      <c r="PZQ46" s="311"/>
      <c r="PZR46" s="311"/>
      <c r="PZS46" s="311"/>
      <c r="PZT46" s="311"/>
      <c r="PZU46" s="311"/>
      <c r="PZV46" s="311"/>
      <c r="PZW46" s="311"/>
      <c r="PZX46" s="311"/>
      <c r="PZY46" s="311"/>
      <c r="PZZ46" s="311"/>
      <c r="QAA46" s="311"/>
      <c r="QAB46" s="311"/>
      <c r="QAC46" s="311"/>
      <c r="QAD46" s="311"/>
      <c r="QAE46" s="311"/>
      <c r="QAF46" s="311"/>
      <c r="QAG46" s="311"/>
      <c r="QAH46" s="311"/>
      <c r="QAI46" s="311"/>
      <c r="QAJ46" s="311"/>
      <c r="QAK46" s="311"/>
      <c r="QAL46" s="311"/>
      <c r="QAM46" s="311"/>
      <c r="QAN46" s="311"/>
      <c r="QAO46" s="311"/>
      <c r="QAP46" s="311"/>
      <c r="QAQ46" s="311"/>
      <c r="QAR46" s="311"/>
      <c r="QAS46" s="311"/>
      <c r="QAT46" s="311"/>
      <c r="QAU46" s="311"/>
      <c r="QAV46" s="311"/>
      <c r="QAW46" s="311"/>
      <c r="QAX46" s="311"/>
      <c r="QAY46" s="311"/>
      <c r="QAZ46" s="311"/>
      <c r="QBA46" s="311"/>
      <c r="QBB46" s="311"/>
      <c r="QBC46" s="311"/>
      <c r="QBD46" s="311"/>
      <c r="QBE46" s="311"/>
      <c r="QBF46" s="311"/>
      <c r="QBG46" s="311"/>
      <c r="QBH46" s="311"/>
      <c r="QBI46" s="311"/>
      <c r="QBJ46" s="311"/>
      <c r="QBK46" s="311"/>
      <c r="QBL46" s="311"/>
      <c r="QBM46" s="311"/>
      <c r="QBN46" s="311"/>
      <c r="QBO46" s="311"/>
      <c r="QBP46" s="311"/>
      <c r="QBQ46" s="311"/>
      <c r="QBR46" s="311"/>
      <c r="QBS46" s="311"/>
      <c r="QBT46" s="311"/>
      <c r="QBU46" s="311"/>
      <c r="QBV46" s="311"/>
      <c r="QBW46" s="311"/>
      <c r="QBX46" s="311"/>
      <c r="QBY46" s="311"/>
      <c r="QBZ46" s="311"/>
      <c r="QCA46" s="311"/>
      <c r="QCB46" s="311"/>
      <c r="QCC46" s="311"/>
      <c r="QCD46" s="311"/>
      <c r="QCE46" s="311"/>
      <c r="QCF46" s="311"/>
      <c r="QCG46" s="311"/>
      <c r="QCH46" s="311"/>
      <c r="QCI46" s="311"/>
      <c r="QCJ46" s="311"/>
      <c r="QCK46" s="311"/>
      <c r="QCL46" s="311"/>
      <c r="QCM46" s="311"/>
      <c r="QCN46" s="311"/>
      <c r="QCO46" s="311"/>
      <c r="QCP46" s="311"/>
      <c r="QCQ46" s="311"/>
      <c r="QCR46" s="311"/>
      <c r="QCS46" s="311"/>
      <c r="QCT46" s="311"/>
      <c r="QCU46" s="311"/>
      <c r="QCV46" s="311"/>
      <c r="QCW46" s="311"/>
      <c r="QCX46" s="311"/>
      <c r="QCY46" s="311"/>
      <c r="QCZ46" s="311"/>
      <c r="QDA46" s="311"/>
      <c r="QDB46" s="311"/>
      <c r="QDC46" s="311"/>
      <c r="QDD46" s="311"/>
      <c r="QDE46" s="311"/>
      <c r="QDF46" s="311"/>
      <c r="QDG46" s="311"/>
      <c r="QDH46" s="311"/>
      <c r="QDI46" s="311"/>
      <c r="QDJ46" s="311"/>
      <c r="QDK46" s="311"/>
      <c r="QDL46" s="311"/>
      <c r="QDM46" s="311"/>
      <c r="QDN46" s="311"/>
      <c r="QDO46" s="311"/>
      <c r="QDP46" s="311"/>
      <c r="QDQ46" s="311"/>
      <c r="QDR46" s="311"/>
      <c r="QDS46" s="311"/>
      <c r="QDT46" s="311"/>
      <c r="QDU46" s="311"/>
      <c r="QDV46" s="311"/>
      <c r="QDW46" s="311"/>
      <c r="QDX46" s="311"/>
      <c r="QDY46" s="311"/>
      <c r="QDZ46" s="311"/>
      <c r="QEA46" s="311"/>
      <c r="QEB46" s="311"/>
      <c r="QEC46" s="311"/>
      <c r="QED46" s="311"/>
      <c r="QEE46" s="311"/>
      <c r="QEF46" s="311"/>
      <c r="QEG46" s="311"/>
      <c r="QEH46" s="311"/>
      <c r="QEI46" s="311"/>
      <c r="QEJ46" s="311"/>
      <c r="QEK46" s="311"/>
      <c r="QEL46" s="311"/>
      <c r="QEM46" s="311"/>
      <c r="QEN46" s="311"/>
      <c r="QEO46" s="311"/>
      <c r="QEP46" s="311"/>
      <c r="QEQ46" s="311"/>
      <c r="QER46" s="311"/>
      <c r="QES46" s="311"/>
      <c r="QET46" s="311"/>
      <c r="QEU46" s="311"/>
      <c r="QEV46" s="311"/>
      <c r="QEW46" s="311"/>
      <c r="QEX46" s="311"/>
      <c r="QEY46" s="311"/>
      <c r="QEZ46" s="311"/>
      <c r="QFA46" s="311"/>
      <c r="QFB46" s="311"/>
      <c r="QFC46" s="311"/>
      <c r="QFD46" s="311"/>
      <c r="QFE46" s="311"/>
      <c r="QFF46" s="311"/>
      <c r="QFG46" s="311"/>
      <c r="QFH46" s="311"/>
      <c r="QFI46" s="311"/>
      <c r="QFJ46" s="311"/>
      <c r="QFK46" s="311"/>
      <c r="QFL46" s="311"/>
      <c r="QFM46" s="311"/>
      <c r="QFN46" s="311"/>
      <c r="QFO46" s="311"/>
      <c r="QFP46" s="311"/>
      <c r="QFQ46" s="311"/>
      <c r="QFR46" s="311"/>
      <c r="QFS46" s="311"/>
      <c r="QFT46" s="311"/>
      <c r="QFU46" s="311"/>
      <c r="QFV46" s="311"/>
      <c r="QFW46" s="311"/>
      <c r="QFX46" s="311"/>
      <c r="QFY46" s="311"/>
      <c r="QFZ46" s="311"/>
      <c r="QGA46" s="311"/>
      <c r="QGB46" s="311"/>
      <c r="QGC46" s="311"/>
      <c r="QGD46" s="311"/>
      <c r="QGE46" s="311"/>
      <c r="QGF46" s="311"/>
      <c r="QGG46" s="311"/>
      <c r="QGH46" s="311"/>
      <c r="QGI46" s="311"/>
      <c r="QGJ46" s="311"/>
      <c r="QGK46" s="311"/>
      <c r="QGL46" s="311"/>
      <c r="QGM46" s="311"/>
      <c r="QGN46" s="311"/>
      <c r="QGO46" s="311"/>
      <c r="QGP46" s="311"/>
      <c r="QGQ46" s="311"/>
      <c r="QGR46" s="311"/>
      <c r="QGS46" s="311"/>
      <c r="QGT46" s="311"/>
      <c r="QGU46" s="311"/>
      <c r="QGV46" s="311"/>
      <c r="QGW46" s="311"/>
      <c r="QGX46" s="311"/>
      <c r="QGY46" s="311"/>
      <c r="QGZ46" s="311"/>
      <c r="QHA46" s="311"/>
      <c r="QHB46" s="311"/>
      <c r="QHC46" s="311"/>
      <c r="QHD46" s="311"/>
      <c r="QHE46" s="311"/>
      <c r="QHF46" s="311"/>
      <c r="QHG46" s="311"/>
      <c r="QHH46" s="311"/>
      <c r="QHI46" s="311"/>
      <c r="QHJ46" s="311"/>
      <c r="QHK46" s="311"/>
      <c r="QHL46" s="311"/>
      <c r="QHM46" s="311"/>
      <c r="QHN46" s="311"/>
      <c r="QHO46" s="311"/>
      <c r="QHP46" s="311"/>
      <c r="QHQ46" s="311"/>
      <c r="QHR46" s="311"/>
      <c r="QHS46" s="311"/>
      <c r="QHT46" s="311"/>
      <c r="QHU46" s="311"/>
      <c r="QHV46" s="311"/>
      <c r="QHW46" s="311"/>
      <c r="QHX46" s="311"/>
      <c r="QHY46" s="311"/>
      <c r="QHZ46" s="311"/>
      <c r="QIA46" s="311"/>
      <c r="QIB46" s="311"/>
      <c r="QIC46" s="311"/>
      <c r="QID46" s="311"/>
      <c r="QIE46" s="311"/>
      <c r="QIF46" s="311"/>
      <c r="QIG46" s="311"/>
      <c r="QIH46" s="311"/>
      <c r="QII46" s="311"/>
      <c r="QIJ46" s="311"/>
      <c r="QIK46" s="311"/>
      <c r="QIL46" s="311"/>
      <c r="QIM46" s="311"/>
      <c r="QIN46" s="311"/>
      <c r="QIO46" s="311"/>
      <c r="QIP46" s="311"/>
      <c r="QIQ46" s="311"/>
      <c r="QIR46" s="311"/>
      <c r="QIS46" s="311"/>
      <c r="QIT46" s="311"/>
      <c r="QIU46" s="311"/>
      <c r="QIV46" s="311"/>
      <c r="QIW46" s="311"/>
      <c r="QIX46" s="311"/>
      <c r="QIY46" s="311"/>
      <c r="QIZ46" s="311"/>
      <c r="QJA46" s="311"/>
      <c r="QJB46" s="311"/>
      <c r="QJC46" s="311"/>
      <c r="QJD46" s="311"/>
      <c r="QJE46" s="311"/>
      <c r="QJF46" s="311"/>
      <c r="QJG46" s="311"/>
      <c r="QJH46" s="311"/>
      <c r="QJI46" s="311"/>
      <c r="QJJ46" s="311"/>
      <c r="QJK46" s="311"/>
      <c r="QJL46" s="311"/>
      <c r="QJM46" s="311"/>
      <c r="QJN46" s="311"/>
      <c r="QJO46" s="311"/>
      <c r="QJP46" s="311"/>
      <c r="QJQ46" s="311"/>
      <c r="QJR46" s="311"/>
      <c r="QJS46" s="311"/>
      <c r="QJT46" s="311"/>
      <c r="QJU46" s="311"/>
      <c r="QJV46" s="311"/>
      <c r="QJW46" s="311"/>
      <c r="QJX46" s="311"/>
      <c r="QJY46" s="311"/>
      <c r="QJZ46" s="311"/>
      <c r="QKA46" s="311"/>
      <c r="QKB46" s="311"/>
      <c r="QKC46" s="311"/>
      <c r="QKD46" s="311"/>
      <c r="QKE46" s="311"/>
      <c r="QKF46" s="311"/>
      <c r="QKG46" s="311"/>
      <c r="QKH46" s="311"/>
      <c r="QKI46" s="311"/>
      <c r="QKJ46" s="311"/>
      <c r="QKK46" s="311"/>
      <c r="QKL46" s="311"/>
      <c r="QKM46" s="311"/>
      <c r="QKN46" s="311"/>
      <c r="QKO46" s="311"/>
      <c r="QKP46" s="311"/>
      <c r="QKQ46" s="311"/>
      <c r="QKR46" s="311"/>
      <c r="QKS46" s="311"/>
      <c r="QKT46" s="311"/>
      <c r="QKU46" s="311"/>
      <c r="QKV46" s="311"/>
      <c r="QKW46" s="311"/>
      <c r="QKX46" s="311"/>
      <c r="QKY46" s="311"/>
      <c r="QKZ46" s="311"/>
      <c r="QLA46" s="311"/>
      <c r="QLB46" s="311"/>
      <c r="QLC46" s="311"/>
      <c r="QLD46" s="311"/>
      <c r="QLE46" s="311"/>
      <c r="QLF46" s="311"/>
      <c r="QLG46" s="311"/>
      <c r="QLH46" s="311"/>
      <c r="QLI46" s="311"/>
      <c r="QLJ46" s="311"/>
      <c r="QLK46" s="311"/>
      <c r="QLL46" s="311"/>
      <c r="QLM46" s="311"/>
      <c r="QLN46" s="311"/>
      <c r="QLO46" s="311"/>
      <c r="QLP46" s="311"/>
      <c r="QLQ46" s="311"/>
      <c r="QLR46" s="311"/>
      <c r="QLS46" s="311"/>
      <c r="QLT46" s="311"/>
      <c r="QLU46" s="311"/>
      <c r="QLV46" s="311"/>
      <c r="QLW46" s="311"/>
      <c r="QLX46" s="311"/>
      <c r="QLY46" s="311"/>
      <c r="QLZ46" s="311"/>
      <c r="QMA46" s="311"/>
      <c r="QMB46" s="311"/>
      <c r="QMC46" s="311"/>
      <c r="QMD46" s="311"/>
      <c r="QME46" s="311"/>
      <c r="QMF46" s="311"/>
      <c r="QMG46" s="311"/>
      <c r="QMH46" s="311"/>
      <c r="QMI46" s="311"/>
      <c r="QMJ46" s="311"/>
      <c r="QMK46" s="311"/>
      <c r="QML46" s="311"/>
      <c r="QMM46" s="311"/>
      <c r="QMN46" s="311"/>
      <c r="QMO46" s="311"/>
      <c r="QMP46" s="311"/>
      <c r="QMQ46" s="311"/>
      <c r="QMR46" s="311"/>
      <c r="QMS46" s="311"/>
      <c r="QMT46" s="311"/>
      <c r="QMU46" s="311"/>
      <c r="QMV46" s="311"/>
      <c r="QMW46" s="311"/>
      <c r="QMX46" s="311"/>
      <c r="QMY46" s="311"/>
      <c r="QMZ46" s="311"/>
      <c r="QNA46" s="311"/>
      <c r="QNB46" s="311"/>
      <c r="QNC46" s="311"/>
      <c r="QND46" s="311"/>
      <c r="QNE46" s="311"/>
      <c r="QNF46" s="311"/>
      <c r="QNG46" s="311"/>
      <c r="QNH46" s="311"/>
      <c r="QNI46" s="311"/>
      <c r="QNJ46" s="311"/>
      <c r="QNK46" s="311"/>
      <c r="QNL46" s="311"/>
      <c r="QNM46" s="311"/>
      <c r="QNN46" s="311"/>
      <c r="QNO46" s="311"/>
      <c r="QNP46" s="311"/>
      <c r="QNQ46" s="311"/>
      <c r="QNR46" s="311"/>
      <c r="QNS46" s="311"/>
      <c r="QNT46" s="311"/>
      <c r="QNU46" s="311"/>
      <c r="QNV46" s="311"/>
      <c r="QNW46" s="311"/>
      <c r="QNX46" s="311"/>
      <c r="QNY46" s="311"/>
      <c r="QNZ46" s="311"/>
      <c r="QOA46" s="311"/>
      <c r="QOB46" s="311"/>
      <c r="QOC46" s="311"/>
      <c r="QOD46" s="311"/>
      <c r="QOE46" s="311"/>
      <c r="QOF46" s="311"/>
      <c r="QOG46" s="311"/>
      <c r="QOH46" s="311"/>
      <c r="QOI46" s="311"/>
      <c r="QOJ46" s="311"/>
      <c r="QOK46" s="311"/>
      <c r="QOL46" s="311"/>
      <c r="QOM46" s="311"/>
      <c r="QON46" s="311"/>
      <c r="QOO46" s="311"/>
      <c r="QOP46" s="311"/>
      <c r="QOQ46" s="311"/>
      <c r="QOR46" s="311"/>
      <c r="QOS46" s="311"/>
      <c r="QOT46" s="311"/>
      <c r="QOU46" s="311"/>
      <c r="QOV46" s="311"/>
      <c r="QOW46" s="311"/>
      <c r="QOX46" s="311"/>
      <c r="QOY46" s="311"/>
      <c r="QOZ46" s="311"/>
      <c r="QPA46" s="311"/>
      <c r="QPB46" s="311"/>
      <c r="QPC46" s="311"/>
      <c r="QPD46" s="311"/>
      <c r="QPE46" s="311"/>
      <c r="QPF46" s="311"/>
      <c r="QPG46" s="311"/>
      <c r="QPH46" s="311"/>
      <c r="QPI46" s="311"/>
      <c r="QPJ46" s="311"/>
      <c r="QPK46" s="311"/>
      <c r="QPL46" s="311"/>
      <c r="QPM46" s="311"/>
      <c r="QPN46" s="311"/>
      <c r="QPO46" s="311"/>
      <c r="QPP46" s="311"/>
      <c r="QPQ46" s="311"/>
      <c r="QPR46" s="311"/>
      <c r="QPS46" s="311"/>
      <c r="QPT46" s="311"/>
      <c r="QPU46" s="311"/>
      <c r="QPV46" s="311"/>
      <c r="QPW46" s="311"/>
      <c r="QPX46" s="311"/>
      <c r="QPY46" s="311"/>
      <c r="QPZ46" s="311"/>
      <c r="QQA46" s="311"/>
      <c r="QQB46" s="311"/>
      <c r="QQC46" s="311"/>
      <c r="QQD46" s="311"/>
      <c r="QQE46" s="311"/>
      <c r="QQF46" s="311"/>
      <c r="QQG46" s="311"/>
      <c r="QQH46" s="311"/>
      <c r="QQI46" s="311"/>
      <c r="QQJ46" s="311"/>
      <c r="QQK46" s="311"/>
      <c r="QQL46" s="311"/>
      <c r="QQM46" s="311"/>
      <c r="QQN46" s="311"/>
      <c r="QQO46" s="311"/>
      <c r="QQP46" s="311"/>
      <c r="QQQ46" s="311"/>
      <c r="QQR46" s="311"/>
      <c r="QQS46" s="311"/>
      <c r="QQT46" s="311"/>
      <c r="QQU46" s="311"/>
      <c r="QQV46" s="311"/>
      <c r="QQW46" s="311"/>
      <c r="QQX46" s="311"/>
      <c r="QQY46" s="311"/>
      <c r="QQZ46" s="311"/>
      <c r="QRA46" s="311"/>
      <c r="QRB46" s="311"/>
      <c r="QRC46" s="311"/>
      <c r="QRD46" s="311"/>
      <c r="QRE46" s="311"/>
      <c r="QRF46" s="311"/>
      <c r="QRG46" s="311"/>
      <c r="QRH46" s="311"/>
      <c r="QRI46" s="311"/>
      <c r="QRJ46" s="311"/>
      <c r="QRK46" s="311"/>
      <c r="QRL46" s="311"/>
      <c r="QRM46" s="311"/>
      <c r="QRN46" s="311"/>
      <c r="QRO46" s="311"/>
      <c r="QRP46" s="311"/>
      <c r="QRQ46" s="311"/>
      <c r="QRR46" s="311"/>
      <c r="QRS46" s="311"/>
      <c r="QRT46" s="311"/>
      <c r="QRU46" s="311"/>
      <c r="QRV46" s="311"/>
      <c r="QRW46" s="311"/>
      <c r="QRX46" s="311"/>
      <c r="QRY46" s="311"/>
      <c r="QRZ46" s="311"/>
      <c r="QSA46" s="311"/>
      <c r="QSB46" s="311"/>
      <c r="QSC46" s="311"/>
      <c r="QSD46" s="311"/>
      <c r="QSE46" s="311"/>
      <c r="QSF46" s="311"/>
      <c r="QSG46" s="311"/>
      <c r="QSH46" s="311"/>
      <c r="QSI46" s="311"/>
      <c r="QSJ46" s="311"/>
      <c r="QSK46" s="311"/>
      <c r="QSL46" s="311"/>
      <c r="QSM46" s="311"/>
      <c r="QSN46" s="311"/>
      <c r="QSO46" s="311"/>
      <c r="QSP46" s="311"/>
      <c r="QSQ46" s="311"/>
      <c r="QSR46" s="311"/>
      <c r="QSS46" s="311"/>
      <c r="QST46" s="311"/>
      <c r="QSU46" s="311"/>
      <c r="QSV46" s="311"/>
      <c r="QSW46" s="311"/>
      <c r="QSX46" s="311"/>
      <c r="QSY46" s="311"/>
      <c r="QSZ46" s="311"/>
      <c r="QTA46" s="311"/>
      <c r="QTB46" s="311"/>
      <c r="QTC46" s="311"/>
      <c r="QTD46" s="311"/>
      <c r="QTE46" s="311"/>
      <c r="QTF46" s="311"/>
      <c r="QTG46" s="311"/>
      <c r="QTH46" s="311"/>
      <c r="QTI46" s="311"/>
      <c r="QTJ46" s="311"/>
      <c r="QTK46" s="311"/>
      <c r="QTL46" s="311"/>
      <c r="QTM46" s="311"/>
      <c r="QTN46" s="311"/>
      <c r="QTO46" s="311"/>
      <c r="QTP46" s="311"/>
      <c r="QTQ46" s="311"/>
      <c r="QTR46" s="311"/>
      <c r="QTS46" s="311"/>
      <c r="QTT46" s="311"/>
      <c r="QTU46" s="311"/>
      <c r="QTV46" s="311"/>
      <c r="QTW46" s="311"/>
      <c r="QTX46" s="311"/>
      <c r="QTY46" s="311"/>
      <c r="QTZ46" s="311"/>
      <c r="QUA46" s="311"/>
      <c r="QUB46" s="311"/>
      <c r="QUC46" s="311"/>
      <c r="QUD46" s="311"/>
      <c r="QUE46" s="311"/>
      <c r="QUF46" s="311"/>
      <c r="QUG46" s="311"/>
      <c r="QUH46" s="311"/>
      <c r="QUI46" s="311"/>
      <c r="QUJ46" s="311"/>
      <c r="QUK46" s="311"/>
      <c r="QUL46" s="311"/>
      <c r="QUM46" s="311"/>
      <c r="QUN46" s="311"/>
      <c r="QUO46" s="311"/>
      <c r="QUP46" s="311"/>
      <c r="QUQ46" s="311"/>
      <c r="QUR46" s="311"/>
      <c r="QUS46" s="311"/>
      <c r="QUT46" s="311"/>
      <c r="QUU46" s="311"/>
      <c r="QUV46" s="311"/>
      <c r="QUW46" s="311"/>
      <c r="QUX46" s="311"/>
      <c r="QUY46" s="311"/>
      <c r="QUZ46" s="311"/>
      <c r="QVA46" s="311"/>
      <c r="QVB46" s="311"/>
      <c r="QVC46" s="311"/>
      <c r="QVD46" s="311"/>
      <c r="QVE46" s="311"/>
      <c r="QVF46" s="311"/>
      <c r="QVG46" s="311"/>
      <c r="QVH46" s="311"/>
      <c r="QVI46" s="311"/>
      <c r="QVJ46" s="311"/>
      <c r="QVK46" s="311"/>
      <c r="QVL46" s="311"/>
      <c r="QVM46" s="311"/>
      <c r="QVN46" s="311"/>
      <c r="QVO46" s="311"/>
      <c r="QVP46" s="311"/>
      <c r="QVQ46" s="311"/>
      <c r="QVR46" s="311"/>
      <c r="QVS46" s="311"/>
      <c r="QVT46" s="311"/>
      <c r="QVU46" s="311"/>
      <c r="QVV46" s="311"/>
      <c r="QVW46" s="311"/>
      <c r="QVX46" s="311"/>
      <c r="QVY46" s="311"/>
      <c r="QVZ46" s="311"/>
      <c r="QWA46" s="311"/>
      <c r="QWB46" s="311"/>
      <c r="QWC46" s="311"/>
      <c r="QWD46" s="311"/>
      <c r="QWE46" s="311"/>
      <c r="QWF46" s="311"/>
      <c r="QWG46" s="311"/>
      <c r="QWH46" s="311"/>
      <c r="QWI46" s="311"/>
      <c r="QWJ46" s="311"/>
      <c r="QWK46" s="311"/>
      <c r="QWL46" s="311"/>
      <c r="QWM46" s="311"/>
      <c r="QWN46" s="311"/>
      <c r="QWO46" s="311"/>
      <c r="QWP46" s="311"/>
      <c r="QWQ46" s="311"/>
      <c r="QWR46" s="311"/>
      <c r="QWS46" s="311"/>
      <c r="QWT46" s="311"/>
      <c r="QWU46" s="311"/>
      <c r="QWV46" s="311"/>
      <c r="QWW46" s="311"/>
      <c r="QWX46" s="311"/>
      <c r="QWY46" s="311"/>
      <c r="QWZ46" s="311"/>
      <c r="QXA46" s="311"/>
      <c r="QXB46" s="311"/>
      <c r="QXC46" s="311"/>
      <c r="QXD46" s="311"/>
      <c r="QXE46" s="311"/>
      <c r="QXF46" s="311"/>
      <c r="QXG46" s="311"/>
      <c r="QXH46" s="311"/>
      <c r="QXI46" s="311"/>
      <c r="QXJ46" s="311"/>
      <c r="QXK46" s="311"/>
      <c r="QXL46" s="311"/>
      <c r="QXM46" s="311"/>
      <c r="QXN46" s="311"/>
      <c r="QXO46" s="311"/>
      <c r="QXP46" s="311"/>
      <c r="QXQ46" s="311"/>
      <c r="QXR46" s="311"/>
      <c r="QXS46" s="311"/>
      <c r="QXT46" s="311"/>
      <c r="QXU46" s="311"/>
      <c r="QXV46" s="311"/>
      <c r="QXW46" s="311"/>
      <c r="QXX46" s="311"/>
      <c r="QXY46" s="311"/>
      <c r="QXZ46" s="311"/>
      <c r="QYA46" s="311"/>
      <c r="QYB46" s="311"/>
      <c r="QYC46" s="311"/>
      <c r="QYD46" s="311"/>
      <c r="QYE46" s="311"/>
      <c r="QYF46" s="311"/>
      <c r="QYG46" s="311"/>
      <c r="QYH46" s="311"/>
      <c r="QYI46" s="311"/>
      <c r="QYJ46" s="311"/>
      <c r="QYK46" s="311"/>
      <c r="QYL46" s="311"/>
      <c r="QYM46" s="311"/>
      <c r="QYN46" s="311"/>
      <c r="QYO46" s="311"/>
      <c r="QYP46" s="311"/>
      <c r="QYQ46" s="311"/>
      <c r="QYR46" s="311"/>
      <c r="QYS46" s="311"/>
      <c r="QYT46" s="311"/>
      <c r="QYU46" s="311"/>
      <c r="QYV46" s="311"/>
      <c r="QYW46" s="311"/>
      <c r="QYX46" s="311"/>
      <c r="QYY46" s="311"/>
      <c r="QYZ46" s="311"/>
      <c r="QZA46" s="311"/>
      <c r="QZB46" s="311"/>
      <c r="QZC46" s="311"/>
      <c r="QZD46" s="311"/>
      <c r="QZE46" s="311"/>
      <c r="QZF46" s="311"/>
      <c r="QZG46" s="311"/>
      <c r="QZH46" s="311"/>
      <c r="QZI46" s="311"/>
      <c r="QZJ46" s="311"/>
      <c r="QZK46" s="311"/>
      <c r="QZL46" s="311"/>
      <c r="QZM46" s="311"/>
      <c r="QZN46" s="311"/>
      <c r="QZO46" s="311"/>
      <c r="QZP46" s="311"/>
      <c r="QZQ46" s="311"/>
      <c r="QZR46" s="311"/>
      <c r="QZS46" s="311"/>
      <c r="QZT46" s="311"/>
      <c r="QZU46" s="311"/>
      <c r="QZV46" s="311"/>
      <c r="QZW46" s="311"/>
      <c r="QZX46" s="311"/>
      <c r="QZY46" s="311"/>
      <c r="QZZ46" s="311"/>
      <c r="RAA46" s="311"/>
      <c r="RAB46" s="311"/>
      <c r="RAC46" s="311"/>
      <c r="RAD46" s="311"/>
      <c r="RAE46" s="311"/>
      <c r="RAF46" s="311"/>
      <c r="RAG46" s="311"/>
      <c r="RAH46" s="311"/>
      <c r="RAI46" s="311"/>
      <c r="RAJ46" s="311"/>
      <c r="RAK46" s="311"/>
      <c r="RAL46" s="311"/>
      <c r="RAM46" s="311"/>
      <c r="RAN46" s="311"/>
      <c r="RAO46" s="311"/>
      <c r="RAP46" s="311"/>
      <c r="RAQ46" s="311"/>
      <c r="RAR46" s="311"/>
      <c r="RAS46" s="311"/>
      <c r="RAT46" s="311"/>
      <c r="RAU46" s="311"/>
      <c r="RAV46" s="311"/>
      <c r="RAW46" s="311"/>
      <c r="RAX46" s="311"/>
      <c r="RAY46" s="311"/>
      <c r="RAZ46" s="311"/>
      <c r="RBA46" s="311"/>
      <c r="RBB46" s="311"/>
      <c r="RBC46" s="311"/>
      <c r="RBD46" s="311"/>
      <c r="RBE46" s="311"/>
      <c r="RBF46" s="311"/>
      <c r="RBG46" s="311"/>
      <c r="RBH46" s="311"/>
      <c r="RBI46" s="311"/>
      <c r="RBJ46" s="311"/>
      <c r="RBK46" s="311"/>
      <c r="RBL46" s="311"/>
      <c r="RBM46" s="311"/>
      <c r="RBN46" s="311"/>
      <c r="RBO46" s="311"/>
      <c r="RBP46" s="311"/>
      <c r="RBQ46" s="311"/>
      <c r="RBR46" s="311"/>
      <c r="RBS46" s="311"/>
      <c r="RBT46" s="311"/>
      <c r="RBU46" s="311"/>
      <c r="RBV46" s="311"/>
      <c r="RBW46" s="311"/>
      <c r="RBX46" s="311"/>
      <c r="RBY46" s="311"/>
      <c r="RBZ46" s="311"/>
      <c r="RCA46" s="311"/>
      <c r="RCB46" s="311"/>
      <c r="RCC46" s="311"/>
      <c r="RCD46" s="311"/>
      <c r="RCE46" s="311"/>
      <c r="RCF46" s="311"/>
      <c r="RCG46" s="311"/>
      <c r="RCH46" s="311"/>
      <c r="RCI46" s="311"/>
      <c r="RCJ46" s="311"/>
      <c r="RCK46" s="311"/>
      <c r="RCL46" s="311"/>
      <c r="RCM46" s="311"/>
      <c r="RCN46" s="311"/>
      <c r="RCO46" s="311"/>
      <c r="RCP46" s="311"/>
      <c r="RCQ46" s="311"/>
      <c r="RCR46" s="311"/>
      <c r="RCS46" s="311"/>
      <c r="RCT46" s="311"/>
      <c r="RCU46" s="311"/>
      <c r="RCV46" s="311"/>
      <c r="RCW46" s="311"/>
      <c r="RCX46" s="311"/>
      <c r="RCY46" s="311"/>
      <c r="RCZ46" s="311"/>
      <c r="RDA46" s="311"/>
      <c r="RDB46" s="311"/>
      <c r="RDC46" s="311"/>
      <c r="RDD46" s="311"/>
      <c r="RDE46" s="311"/>
      <c r="RDF46" s="311"/>
      <c r="RDG46" s="311"/>
      <c r="RDH46" s="311"/>
      <c r="RDI46" s="311"/>
      <c r="RDJ46" s="311"/>
      <c r="RDK46" s="311"/>
      <c r="RDL46" s="311"/>
      <c r="RDM46" s="311"/>
      <c r="RDN46" s="311"/>
      <c r="RDO46" s="311"/>
      <c r="RDP46" s="311"/>
      <c r="RDQ46" s="311"/>
      <c r="RDR46" s="311"/>
      <c r="RDS46" s="311"/>
      <c r="RDT46" s="311"/>
      <c r="RDU46" s="311"/>
      <c r="RDV46" s="311"/>
      <c r="RDW46" s="311"/>
      <c r="RDX46" s="311"/>
      <c r="RDY46" s="311"/>
      <c r="RDZ46" s="311"/>
      <c r="REA46" s="311"/>
      <c r="REB46" s="311"/>
      <c r="REC46" s="311"/>
      <c r="RED46" s="311"/>
      <c r="REE46" s="311"/>
      <c r="REF46" s="311"/>
      <c r="REG46" s="311"/>
      <c r="REH46" s="311"/>
      <c r="REI46" s="311"/>
      <c r="REJ46" s="311"/>
      <c r="REK46" s="311"/>
      <c r="REL46" s="311"/>
      <c r="REM46" s="311"/>
      <c r="REN46" s="311"/>
      <c r="REO46" s="311"/>
      <c r="REP46" s="311"/>
      <c r="REQ46" s="311"/>
      <c r="RER46" s="311"/>
      <c r="RES46" s="311"/>
      <c r="RET46" s="311"/>
      <c r="REU46" s="311"/>
      <c r="REV46" s="311"/>
      <c r="REW46" s="311"/>
      <c r="REX46" s="311"/>
      <c r="REY46" s="311"/>
      <c r="REZ46" s="311"/>
      <c r="RFA46" s="311"/>
      <c r="RFB46" s="311"/>
      <c r="RFC46" s="311"/>
      <c r="RFD46" s="311"/>
      <c r="RFE46" s="311"/>
      <c r="RFF46" s="311"/>
      <c r="RFG46" s="311"/>
      <c r="RFH46" s="311"/>
      <c r="RFI46" s="311"/>
      <c r="RFJ46" s="311"/>
      <c r="RFK46" s="311"/>
      <c r="RFL46" s="311"/>
      <c r="RFM46" s="311"/>
      <c r="RFN46" s="311"/>
      <c r="RFO46" s="311"/>
      <c r="RFP46" s="311"/>
      <c r="RFQ46" s="311"/>
      <c r="RFR46" s="311"/>
      <c r="RFS46" s="311"/>
      <c r="RFT46" s="311"/>
      <c r="RFU46" s="311"/>
      <c r="RFV46" s="311"/>
      <c r="RFW46" s="311"/>
      <c r="RFX46" s="311"/>
      <c r="RFY46" s="311"/>
      <c r="RFZ46" s="311"/>
      <c r="RGA46" s="311"/>
      <c r="RGB46" s="311"/>
      <c r="RGC46" s="311"/>
      <c r="RGD46" s="311"/>
      <c r="RGE46" s="311"/>
      <c r="RGF46" s="311"/>
      <c r="RGG46" s="311"/>
      <c r="RGH46" s="311"/>
      <c r="RGI46" s="311"/>
      <c r="RGJ46" s="311"/>
      <c r="RGK46" s="311"/>
      <c r="RGL46" s="311"/>
      <c r="RGM46" s="311"/>
      <c r="RGN46" s="311"/>
      <c r="RGO46" s="311"/>
      <c r="RGP46" s="311"/>
      <c r="RGQ46" s="311"/>
      <c r="RGR46" s="311"/>
      <c r="RGS46" s="311"/>
      <c r="RGT46" s="311"/>
      <c r="RGU46" s="311"/>
      <c r="RGV46" s="311"/>
      <c r="RGW46" s="311"/>
      <c r="RGX46" s="311"/>
      <c r="RGY46" s="311"/>
      <c r="RGZ46" s="311"/>
      <c r="RHA46" s="311"/>
      <c r="RHB46" s="311"/>
      <c r="RHC46" s="311"/>
      <c r="RHD46" s="311"/>
      <c r="RHE46" s="311"/>
      <c r="RHF46" s="311"/>
      <c r="RHG46" s="311"/>
      <c r="RHH46" s="311"/>
      <c r="RHI46" s="311"/>
      <c r="RHJ46" s="311"/>
      <c r="RHK46" s="311"/>
      <c r="RHL46" s="311"/>
      <c r="RHM46" s="311"/>
      <c r="RHN46" s="311"/>
      <c r="RHO46" s="311"/>
      <c r="RHP46" s="311"/>
      <c r="RHQ46" s="311"/>
      <c r="RHR46" s="311"/>
      <c r="RHS46" s="311"/>
      <c r="RHT46" s="311"/>
      <c r="RHU46" s="311"/>
      <c r="RHV46" s="311"/>
      <c r="RHW46" s="311"/>
      <c r="RHX46" s="311"/>
      <c r="RHY46" s="311"/>
      <c r="RHZ46" s="311"/>
      <c r="RIA46" s="311"/>
      <c r="RIB46" s="311"/>
      <c r="RIC46" s="311"/>
      <c r="RID46" s="311"/>
      <c r="RIE46" s="311"/>
      <c r="RIF46" s="311"/>
      <c r="RIG46" s="311"/>
      <c r="RIH46" s="311"/>
      <c r="RII46" s="311"/>
      <c r="RIJ46" s="311"/>
      <c r="RIK46" s="311"/>
      <c r="RIL46" s="311"/>
      <c r="RIM46" s="311"/>
      <c r="RIN46" s="311"/>
      <c r="RIO46" s="311"/>
      <c r="RIP46" s="311"/>
      <c r="RIQ46" s="311"/>
      <c r="RIR46" s="311"/>
      <c r="RIS46" s="311"/>
      <c r="RIT46" s="311"/>
      <c r="RIU46" s="311"/>
      <c r="RIV46" s="311"/>
      <c r="RIW46" s="311"/>
      <c r="RIX46" s="311"/>
      <c r="RIY46" s="311"/>
      <c r="RIZ46" s="311"/>
      <c r="RJA46" s="311"/>
      <c r="RJB46" s="311"/>
      <c r="RJC46" s="311"/>
      <c r="RJD46" s="311"/>
      <c r="RJE46" s="311"/>
      <c r="RJF46" s="311"/>
      <c r="RJG46" s="311"/>
      <c r="RJH46" s="311"/>
      <c r="RJI46" s="311"/>
      <c r="RJJ46" s="311"/>
      <c r="RJK46" s="311"/>
      <c r="RJL46" s="311"/>
      <c r="RJM46" s="311"/>
      <c r="RJN46" s="311"/>
      <c r="RJO46" s="311"/>
      <c r="RJP46" s="311"/>
      <c r="RJQ46" s="311"/>
      <c r="RJR46" s="311"/>
      <c r="RJS46" s="311"/>
      <c r="RJT46" s="311"/>
      <c r="RJU46" s="311"/>
      <c r="RJV46" s="311"/>
      <c r="RJW46" s="311"/>
      <c r="RJX46" s="311"/>
      <c r="RJY46" s="311"/>
      <c r="RJZ46" s="311"/>
      <c r="RKA46" s="311"/>
      <c r="RKB46" s="311"/>
      <c r="RKC46" s="311"/>
      <c r="RKD46" s="311"/>
      <c r="RKE46" s="311"/>
      <c r="RKF46" s="311"/>
      <c r="RKG46" s="311"/>
      <c r="RKH46" s="311"/>
      <c r="RKI46" s="311"/>
      <c r="RKJ46" s="311"/>
      <c r="RKK46" s="311"/>
      <c r="RKL46" s="311"/>
      <c r="RKM46" s="311"/>
      <c r="RKN46" s="311"/>
      <c r="RKO46" s="311"/>
      <c r="RKP46" s="311"/>
      <c r="RKQ46" s="311"/>
      <c r="RKR46" s="311"/>
      <c r="RKS46" s="311"/>
      <c r="RKT46" s="311"/>
      <c r="RKU46" s="311"/>
      <c r="RKV46" s="311"/>
      <c r="RKW46" s="311"/>
      <c r="RKX46" s="311"/>
      <c r="RKY46" s="311"/>
      <c r="RKZ46" s="311"/>
      <c r="RLA46" s="311"/>
      <c r="RLB46" s="311"/>
      <c r="RLC46" s="311"/>
      <c r="RLD46" s="311"/>
      <c r="RLE46" s="311"/>
      <c r="RLF46" s="311"/>
      <c r="RLG46" s="311"/>
      <c r="RLH46" s="311"/>
      <c r="RLI46" s="311"/>
      <c r="RLJ46" s="311"/>
      <c r="RLK46" s="311"/>
      <c r="RLL46" s="311"/>
      <c r="RLM46" s="311"/>
      <c r="RLN46" s="311"/>
      <c r="RLO46" s="311"/>
      <c r="RLP46" s="311"/>
      <c r="RLQ46" s="311"/>
      <c r="RLR46" s="311"/>
      <c r="RLS46" s="311"/>
      <c r="RLT46" s="311"/>
      <c r="RLU46" s="311"/>
      <c r="RLV46" s="311"/>
      <c r="RLW46" s="311"/>
      <c r="RLX46" s="311"/>
      <c r="RLY46" s="311"/>
      <c r="RLZ46" s="311"/>
      <c r="RMA46" s="311"/>
      <c r="RMB46" s="311"/>
      <c r="RMC46" s="311"/>
      <c r="RMD46" s="311"/>
      <c r="RME46" s="311"/>
      <c r="RMF46" s="311"/>
      <c r="RMG46" s="311"/>
      <c r="RMH46" s="311"/>
      <c r="RMI46" s="311"/>
      <c r="RMJ46" s="311"/>
      <c r="RMK46" s="311"/>
      <c r="RML46" s="311"/>
      <c r="RMM46" s="311"/>
      <c r="RMN46" s="311"/>
      <c r="RMO46" s="311"/>
      <c r="RMP46" s="311"/>
      <c r="RMQ46" s="311"/>
      <c r="RMR46" s="311"/>
      <c r="RMS46" s="311"/>
      <c r="RMT46" s="311"/>
      <c r="RMU46" s="311"/>
      <c r="RMV46" s="311"/>
      <c r="RMW46" s="311"/>
      <c r="RMX46" s="311"/>
      <c r="RMY46" s="311"/>
      <c r="RMZ46" s="311"/>
      <c r="RNA46" s="311"/>
      <c r="RNB46" s="311"/>
      <c r="RNC46" s="311"/>
      <c r="RND46" s="311"/>
      <c r="RNE46" s="311"/>
      <c r="RNF46" s="311"/>
      <c r="RNG46" s="311"/>
      <c r="RNH46" s="311"/>
      <c r="RNI46" s="311"/>
      <c r="RNJ46" s="311"/>
      <c r="RNK46" s="311"/>
      <c r="RNL46" s="311"/>
      <c r="RNM46" s="311"/>
      <c r="RNN46" s="311"/>
      <c r="RNO46" s="311"/>
      <c r="RNP46" s="311"/>
      <c r="RNQ46" s="311"/>
      <c r="RNR46" s="311"/>
      <c r="RNS46" s="311"/>
      <c r="RNT46" s="311"/>
      <c r="RNU46" s="311"/>
      <c r="RNV46" s="311"/>
      <c r="RNW46" s="311"/>
      <c r="RNX46" s="311"/>
      <c r="RNY46" s="311"/>
      <c r="RNZ46" s="311"/>
      <c r="ROA46" s="311"/>
      <c r="ROB46" s="311"/>
      <c r="ROC46" s="311"/>
      <c r="ROD46" s="311"/>
      <c r="ROE46" s="311"/>
      <c r="ROF46" s="311"/>
      <c r="ROG46" s="311"/>
      <c r="ROH46" s="311"/>
      <c r="ROI46" s="311"/>
      <c r="ROJ46" s="311"/>
      <c r="ROK46" s="311"/>
      <c r="ROL46" s="311"/>
      <c r="ROM46" s="311"/>
      <c r="RON46" s="311"/>
      <c r="ROO46" s="311"/>
      <c r="ROP46" s="311"/>
      <c r="ROQ46" s="311"/>
      <c r="ROR46" s="311"/>
      <c r="ROS46" s="311"/>
      <c r="ROT46" s="311"/>
      <c r="ROU46" s="311"/>
      <c r="ROV46" s="311"/>
      <c r="ROW46" s="311"/>
      <c r="ROX46" s="311"/>
      <c r="ROY46" s="311"/>
      <c r="ROZ46" s="311"/>
      <c r="RPA46" s="311"/>
      <c r="RPB46" s="311"/>
      <c r="RPC46" s="311"/>
      <c r="RPD46" s="311"/>
      <c r="RPE46" s="311"/>
      <c r="RPF46" s="311"/>
      <c r="RPG46" s="311"/>
      <c r="RPH46" s="311"/>
      <c r="RPI46" s="311"/>
      <c r="RPJ46" s="311"/>
      <c r="RPK46" s="311"/>
      <c r="RPL46" s="311"/>
      <c r="RPM46" s="311"/>
      <c r="RPN46" s="311"/>
      <c r="RPO46" s="311"/>
      <c r="RPP46" s="311"/>
      <c r="RPQ46" s="311"/>
      <c r="RPR46" s="311"/>
      <c r="RPS46" s="311"/>
      <c r="RPT46" s="311"/>
      <c r="RPU46" s="311"/>
      <c r="RPV46" s="311"/>
      <c r="RPW46" s="311"/>
      <c r="RPX46" s="311"/>
      <c r="RPY46" s="311"/>
      <c r="RPZ46" s="311"/>
      <c r="RQA46" s="311"/>
      <c r="RQB46" s="311"/>
      <c r="RQC46" s="311"/>
      <c r="RQD46" s="311"/>
      <c r="RQE46" s="311"/>
      <c r="RQF46" s="311"/>
      <c r="RQG46" s="311"/>
      <c r="RQH46" s="311"/>
      <c r="RQI46" s="311"/>
      <c r="RQJ46" s="311"/>
      <c r="RQK46" s="311"/>
      <c r="RQL46" s="311"/>
      <c r="RQM46" s="311"/>
      <c r="RQN46" s="311"/>
      <c r="RQO46" s="311"/>
      <c r="RQP46" s="311"/>
      <c r="RQQ46" s="311"/>
      <c r="RQR46" s="311"/>
      <c r="RQS46" s="311"/>
      <c r="RQT46" s="311"/>
      <c r="RQU46" s="311"/>
      <c r="RQV46" s="311"/>
      <c r="RQW46" s="311"/>
      <c r="RQX46" s="311"/>
      <c r="RQY46" s="311"/>
      <c r="RQZ46" s="311"/>
      <c r="RRA46" s="311"/>
      <c r="RRB46" s="311"/>
      <c r="RRC46" s="311"/>
      <c r="RRD46" s="311"/>
      <c r="RRE46" s="311"/>
      <c r="RRF46" s="311"/>
      <c r="RRG46" s="311"/>
      <c r="RRH46" s="311"/>
      <c r="RRI46" s="311"/>
      <c r="RRJ46" s="311"/>
      <c r="RRK46" s="311"/>
      <c r="RRL46" s="311"/>
      <c r="RRM46" s="311"/>
      <c r="RRN46" s="311"/>
      <c r="RRO46" s="311"/>
      <c r="RRP46" s="311"/>
      <c r="RRQ46" s="311"/>
      <c r="RRR46" s="311"/>
      <c r="RRS46" s="311"/>
      <c r="RRT46" s="311"/>
      <c r="RRU46" s="311"/>
      <c r="RRV46" s="311"/>
      <c r="RRW46" s="311"/>
      <c r="RRX46" s="311"/>
      <c r="RRY46" s="311"/>
      <c r="RRZ46" s="311"/>
      <c r="RSA46" s="311"/>
      <c r="RSB46" s="311"/>
      <c r="RSC46" s="311"/>
      <c r="RSD46" s="311"/>
      <c r="RSE46" s="311"/>
      <c r="RSF46" s="311"/>
      <c r="RSG46" s="311"/>
      <c r="RSH46" s="311"/>
      <c r="RSI46" s="311"/>
      <c r="RSJ46" s="311"/>
      <c r="RSK46" s="311"/>
      <c r="RSL46" s="311"/>
      <c r="RSM46" s="311"/>
      <c r="RSN46" s="311"/>
      <c r="RSO46" s="311"/>
      <c r="RSP46" s="311"/>
      <c r="RSQ46" s="311"/>
      <c r="RSR46" s="311"/>
      <c r="RSS46" s="311"/>
      <c r="RST46" s="311"/>
      <c r="RSU46" s="311"/>
      <c r="RSV46" s="311"/>
      <c r="RSW46" s="311"/>
      <c r="RSX46" s="311"/>
      <c r="RSY46" s="311"/>
      <c r="RSZ46" s="311"/>
      <c r="RTA46" s="311"/>
      <c r="RTB46" s="311"/>
      <c r="RTC46" s="311"/>
      <c r="RTD46" s="311"/>
      <c r="RTE46" s="311"/>
      <c r="RTF46" s="311"/>
      <c r="RTG46" s="311"/>
      <c r="RTH46" s="311"/>
      <c r="RTI46" s="311"/>
      <c r="RTJ46" s="311"/>
      <c r="RTK46" s="311"/>
      <c r="RTL46" s="311"/>
      <c r="RTM46" s="311"/>
      <c r="RTN46" s="311"/>
      <c r="RTO46" s="311"/>
      <c r="RTP46" s="311"/>
      <c r="RTQ46" s="311"/>
      <c r="RTR46" s="311"/>
      <c r="RTS46" s="311"/>
      <c r="RTT46" s="311"/>
      <c r="RTU46" s="311"/>
      <c r="RTV46" s="311"/>
      <c r="RTW46" s="311"/>
      <c r="RTX46" s="311"/>
      <c r="RTY46" s="311"/>
      <c r="RTZ46" s="311"/>
      <c r="RUA46" s="311"/>
      <c r="RUB46" s="311"/>
      <c r="RUC46" s="311"/>
      <c r="RUD46" s="311"/>
      <c r="RUE46" s="311"/>
      <c r="RUF46" s="311"/>
      <c r="RUG46" s="311"/>
      <c r="RUH46" s="311"/>
      <c r="RUI46" s="311"/>
      <c r="RUJ46" s="311"/>
      <c r="RUK46" s="311"/>
      <c r="RUL46" s="311"/>
      <c r="RUM46" s="311"/>
      <c r="RUN46" s="311"/>
      <c r="RUO46" s="311"/>
      <c r="RUP46" s="311"/>
      <c r="RUQ46" s="311"/>
      <c r="RUR46" s="311"/>
      <c r="RUS46" s="311"/>
      <c r="RUT46" s="311"/>
      <c r="RUU46" s="311"/>
      <c r="RUV46" s="311"/>
      <c r="RUW46" s="311"/>
      <c r="RUX46" s="311"/>
      <c r="RUY46" s="311"/>
      <c r="RUZ46" s="311"/>
      <c r="RVA46" s="311"/>
      <c r="RVB46" s="311"/>
      <c r="RVC46" s="311"/>
      <c r="RVD46" s="311"/>
      <c r="RVE46" s="311"/>
      <c r="RVF46" s="311"/>
      <c r="RVG46" s="311"/>
      <c r="RVH46" s="311"/>
      <c r="RVI46" s="311"/>
      <c r="RVJ46" s="311"/>
      <c r="RVK46" s="311"/>
      <c r="RVL46" s="311"/>
      <c r="RVM46" s="311"/>
      <c r="RVN46" s="311"/>
      <c r="RVO46" s="311"/>
      <c r="RVP46" s="311"/>
      <c r="RVQ46" s="311"/>
      <c r="RVR46" s="311"/>
      <c r="RVS46" s="311"/>
      <c r="RVT46" s="311"/>
      <c r="RVU46" s="311"/>
      <c r="RVV46" s="311"/>
      <c r="RVW46" s="311"/>
      <c r="RVX46" s="311"/>
      <c r="RVY46" s="311"/>
      <c r="RVZ46" s="311"/>
      <c r="RWA46" s="311"/>
      <c r="RWB46" s="311"/>
      <c r="RWC46" s="311"/>
      <c r="RWD46" s="311"/>
      <c r="RWE46" s="311"/>
      <c r="RWF46" s="311"/>
      <c r="RWG46" s="311"/>
      <c r="RWH46" s="311"/>
      <c r="RWI46" s="311"/>
      <c r="RWJ46" s="311"/>
      <c r="RWK46" s="311"/>
      <c r="RWL46" s="311"/>
      <c r="RWM46" s="311"/>
      <c r="RWN46" s="311"/>
      <c r="RWO46" s="311"/>
      <c r="RWP46" s="311"/>
      <c r="RWQ46" s="311"/>
      <c r="RWR46" s="311"/>
      <c r="RWS46" s="311"/>
      <c r="RWT46" s="311"/>
      <c r="RWU46" s="311"/>
      <c r="RWV46" s="311"/>
      <c r="RWW46" s="311"/>
      <c r="RWX46" s="311"/>
      <c r="RWY46" s="311"/>
      <c r="RWZ46" s="311"/>
      <c r="RXA46" s="311"/>
      <c r="RXB46" s="311"/>
      <c r="RXC46" s="311"/>
      <c r="RXD46" s="311"/>
      <c r="RXE46" s="311"/>
      <c r="RXF46" s="311"/>
      <c r="RXG46" s="311"/>
      <c r="RXH46" s="311"/>
      <c r="RXI46" s="311"/>
      <c r="RXJ46" s="311"/>
      <c r="RXK46" s="311"/>
      <c r="RXL46" s="311"/>
      <c r="RXM46" s="311"/>
      <c r="RXN46" s="311"/>
      <c r="RXO46" s="311"/>
      <c r="RXP46" s="311"/>
      <c r="RXQ46" s="311"/>
      <c r="RXR46" s="311"/>
      <c r="RXS46" s="311"/>
      <c r="RXT46" s="311"/>
      <c r="RXU46" s="311"/>
      <c r="RXV46" s="311"/>
      <c r="RXW46" s="311"/>
      <c r="RXX46" s="311"/>
      <c r="RXY46" s="311"/>
      <c r="RXZ46" s="311"/>
      <c r="RYA46" s="311"/>
      <c r="RYB46" s="311"/>
      <c r="RYC46" s="311"/>
      <c r="RYD46" s="311"/>
      <c r="RYE46" s="311"/>
      <c r="RYF46" s="311"/>
      <c r="RYG46" s="311"/>
      <c r="RYH46" s="311"/>
      <c r="RYI46" s="311"/>
      <c r="RYJ46" s="311"/>
      <c r="RYK46" s="311"/>
      <c r="RYL46" s="311"/>
      <c r="RYM46" s="311"/>
      <c r="RYN46" s="311"/>
      <c r="RYO46" s="311"/>
      <c r="RYP46" s="311"/>
      <c r="RYQ46" s="311"/>
      <c r="RYR46" s="311"/>
      <c r="RYS46" s="311"/>
      <c r="RYT46" s="311"/>
      <c r="RYU46" s="311"/>
      <c r="RYV46" s="311"/>
      <c r="RYW46" s="311"/>
      <c r="RYX46" s="311"/>
      <c r="RYY46" s="311"/>
      <c r="RYZ46" s="311"/>
      <c r="RZA46" s="311"/>
      <c r="RZB46" s="311"/>
      <c r="RZC46" s="311"/>
      <c r="RZD46" s="311"/>
      <c r="RZE46" s="311"/>
      <c r="RZF46" s="311"/>
      <c r="RZG46" s="311"/>
      <c r="RZH46" s="311"/>
      <c r="RZI46" s="311"/>
      <c r="RZJ46" s="311"/>
      <c r="RZK46" s="311"/>
      <c r="RZL46" s="311"/>
      <c r="RZM46" s="311"/>
      <c r="RZN46" s="311"/>
      <c r="RZO46" s="311"/>
      <c r="RZP46" s="311"/>
      <c r="RZQ46" s="311"/>
      <c r="RZR46" s="311"/>
      <c r="RZS46" s="311"/>
      <c r="RZT46" s="311"/>
      <c r="RZU46" s="311"/>
      <c r="RZV46" s="311"/>
      <c r="RZW46" s="311"/>
      <c r="RZX46" s="311"/>
      <c r="RZY46" s="311"/>
      <c r="RZZ46" s="311"/>
      <c r="SAA46" s="311"/>
      <c r="SAB46" s="311"/>
      <c r="SAC46" s="311"/>
      <c r="SAD46" s="311"/>
      <c r="SAE46" s="311"/>
      <c r="SAF46" s="311"/>
      <c r="SAG46" s="311"/>
      <c r="SAH46" s="311"/>
      <c r="SAI46" s="311"/>
      <c r="SAJ46" s="311"/>
      <c r="SAK46" s="311"/>
      <c r="SAL46" s="311"/>
      <c r="SAM46" s="311"/>
      <c r="SAN46" s="311"/>
      <c r="SAO46" s="311"/>
      <c r="SAP46" s="311"/>
      <c r="SAQ46" s="311"/>
      <c r="SAR46" s="311"/>
      <c r="SAS46" s="311"/>
      <c r="SAT46" s="311"/>
      <c r="SAU46" s="311"/>
      <c r="SAV46" s="311"/>
      <c r="SAW46" s="311"/>
      <c r="SAX46" s="311"/>
      <c r="SAY46" s="311"/>
      <c r="SAZ46" s="311"/>
      <c r="SBA46" s="311"/>
      <c r="SBB46" s="311"/>
      <c r="SBC46" s="311"/>
      <c r="SBD46" s="311"/>
      <c r="SBE46" s="311"/>
      <c r="SBF46" s="311"/>
      <c r="SBG46" s="311"/>
      <c r="SBH46" s="311"/>
      <c r="SBI46" s="311"/>
      <c r="SBJ46" s="311"/>
      <c r="SBK46" s="311"/>
      <c r="SBL46" s="311"/>
      <c r="SBM46" s="311"/>
      <c r="SBN46" s="311"/>
      <c r="SBO46" s="311"/>
      <c r="SBP46" s="311"/>
      <c r="SBQ46" s="311"/>
      <c r="SBR46" s="311"/>
      <c r="SBS46" s="311"/>
      <c r="SBT46" s="311"/>
      <c r="SBU46" s="311"/>
      <c r="SBV46" s="311"/>
      <c r="SBW46" s="311"/>
      <c r="SBX46" s="311"/>
      <c r="SBY46" s="311"/>
      <c r="SBZ46" s="311"/>
      <c r="SCA46" s="311"/>
      <c r="SCB46" s="311"/>
      <c r="SCC46" s="311"/>
      <c r="SCD46" s="311"/>
      <c r="SCE46" s="311"/>
      <c r="SCF46" s="311"/>
      <c r="SCG46" s="311"/>
      <c r="SCH46" s="311"/>
      <c r="SCI46" s="311"/>
      <c r="SCJ46" s="311"/>
      <c r="SCK46" s="311"/>
      <c r="SCL46" s="311"/>
      <c r="SCM46" s="311"/>
      <c r="SCN46" s="311"/>
      <c r="SCO46" s="311"/>
      <c r="SCP46" s="311"/>
      <c r="SCQ46" s="311"/>
      <c r="SCR46" s="311"/>
      <c r="SCS46" s="311"/>
      <c r="SCT46" s="311"/>
      <c r="SCU46" s="311"/>
      <c r="SCV46" s="311"/>
      <c r="SCW46" s="311"/>
      <c r="SCX46" s="311"/>
      <c r="SCY46" s="311"/>
      <c r="SCZ46" s="311"/>
      <c r="SDA46" s="311"/>
      <c r="SDB46" s="311"/>
      <c r="SDC46" s="311"/>
      <c r="SDD46" s="311"/>
      <c r="SDE46" s="311"/>
      <c r="SDF46" s="311"/>
      <c r="SDG46" s="311"/>
      <c r="SDH46" s="311"/>
      <c r="SDI46" s="311"/>
      <c r="SDJ46" s="311"/>
      <c r="SDK46" s="311"/>
      <c r="SDL46" s="311"/>
      <c r="SDM46" s="311"/>
      <c r="SDN46" s="311"/>
      <c r="SDO46" s="311"/>
      <c r="SDP46" s="311"/>
      <c r="SDQ46" s="311"/>
      <c r="SDR46" s="311"/>
      <c r="SDS46" s="311"/>
      <c r="SDT46" s="311"/>
      <c r="SDU46" s="311"/>
      <c r="SDV46" s="311"/>
      <c r="SDW46" s="311"/>
      <c r="SDX46" s="311"/>
      <c r="SDY46" s="311"/>
      <c r="SDZ46" s="311"/>
      <c r="SEA46" s="311"/>
      <c r="SEB46" s="311"/>
      <c r="SEC46" s="311"/>
      <c r="SED46" s="311"/>
      <c r="SEE46" s="311"/>
      <c r="SEF46" s="311"/>
      <c r="SEG46" s="311"/>
      <c r="SEH46" s="311"/>
      <c r="SEI46" s="311"/>
      <c r="SEJ46" s="311"/>
      <c r="SEK46" s="311"/>
      <c r="SEL46" s="311"/>
      <c r="SEM46" s="311"/>
      <c r="SEN46" s="311"/>
      <c r="SEO46" s="311"/>
      <c r="SEP46" s="311"/>
      <c r="SEQ46" s="311"/>
      <c r="SER46" s="311"/>
      <c r="SES46" s="311"/>
      <c r="SET46" s="311"/>
      <c r="SEU46" s="311"/>
      <c r="SEV46" s="311"/>
      <c r="SEW46" s="311"/>
      <c r="SEX46" s="311"/>
      <c r="SEY46" s="311"/>
      <c r="SEZ46" s="311"/>
      <c r="SFA46" s="311"/>
      <c r="SFB46" s="311"/>
      <c r="SFC46" s="311"/>
      <c r="SFD46" s="311"/>
      <c r="SFE46" s="311"/>
      <c r="SFF46" s="311"/>
      <c r="SFG46" s="311"/>
      <c r="SFH46" s="311"/>
      <c r="SFI46" s="311"/>
      <c r="SFJ46" s="311"/>
      <c r="SFK46" s="311"/>
      <c r="SFL46" s="311"/>
      <c r="SFM46" s="311"/>
      <c r="SFN46" s="311"/>
      <c r="SFO46" s="311"/>
      <c r="SFP46" s="311"/>
      <c r="SFQ46" s="311"/>
      <c r="SFR46" s="311"/>
      <c r="SFS46" s="311"/>
      <c r="SFT46" s="311"/>
      <c r="SFU46" s="311"/>
      <c r="SFV46" s="311"/>
      <c r="SFW46" s="311"/>
      <c r="SFX46" s="311"/>
      <c r="SFY46" s="311"/>
      <c r="SFZ46" s="311"/>
      <c r="SGA46" s="311"/>
      <c r="SGB46" s="311"/>
      <c r="SGC46" s="311"/>
      <c r="SGD46" s="311"/>
      <c r="SGE46" s="311"/>
      <c r="SGF46" s="311"/>
      <c r="SGG46" s="311"/>
      <c r="SGH46" s="311"/>
      <c r="SGI46" s="311"/>
      <c r="SGJ46" s="311"/>
      <c r="SGK46" s="311"/>
      <c r="SGL46" s="311"/>
      <c r="SGM46" s="311"/>
      <c r="SGN46" s="311"/>
      <c r="SGO46" s="311"/>
      <c r="SGP46" s="311"/>
      <c r="SGQ46" s="311"/>
      <c r="SGR46" s="311"/>
      <c r="SGS46" s="311"/>
      <c r="SGT46" s="311"/>
      <c r="SGU46" s="311"/>
      <c r="SGV46" s="311"/>
      <c r="SGW46" s="311"/>
      <c r="SGX46" s="311"/>
      <c r="SGY46" s="311"/>
      <c r="SGZ46" s="311"/>
      <c r="SHA46" s="311"/>
      <c r="SHB46" s="311"/>
      <c r="SHC46" s="311"/>
      <c r="SHD46" s="311"/>
      <c r="SHE46" s="311"/>
      <c r="SHF46" s="311"/>
      <c r="SHG46" s="311"/>
      <c r="SHH46" s="311"/>
      <c r="SHI46" s="311"/>
      <c r="SHJ46" s="311"/>
      <c r="SHK46" s="311"/>
      <c r="SHL46" s="311"/>
      <c r="SHM46" s="311"/>
      <c r="SHN46" s="311"/>
      <c r="SHO46" s="311"/>
      <c r="SHP46" s="311"/>
      <c r="SHQ46" s="311"/>
      <c r="SHR46" s="311"/>
      <c r="SHS46" s="311"/>
      <c r="SHT46" s="311"/>
      <c r="SHU46" s="311"/>
      <c r="SHV46" s="311"/>
      <c r="SHW46" s="311"/>
      <c r="SHX46" s="311"/>
      <c r="SHY46" s="311"/>
      <c r="SHZ46" s="311"/>
      <c r="SIA46" s="311"/>
      <c r="SIB46" s="311"/>
      <c r="SIC46" s="311"/>
      <c r="SID46" s="311"/>
      <c r="SIE46" s="311"/>
      <c r="SIF46" s="311"/>
      <c r="SIG46" s="311"/>
      <c r="SIH46" s="311"/>
      <c r="SII46" s="311"/>
      <c r="SIJ46" s="311"/>
      <c r="SIK46" s="311"/>
      <c r="SIL46" s="311"/>
      <c r="SIM46" s="311"/>
      <c r="SIN46" s="311"/>
      <c r="SIO46" s="311"/>
      <c r="SIP46" s="311"/>
      <c r="SIQ46" s="311"/>
      <c r="SIR46" s="311"/>
      <c r="SIS46" s="311"/>
      <c r="SIT46" s="311"/>
      <c r="SIU46" s="311"/>
      <c r="SIV46" s="311"/>
      <c r="SIW46" s="311"/>
      <c r="SIX46" s="311"/>
      <c r="SIY46" s="311"/>
      <c r="SIZ46" s="311"/>
      <c r="SJA46" s="311"/>
      <c r="SJB46" s="311"/>
      <c r="SJC46" s="311"/>
      <c r="SJD46" s="311"/>
      <c r="SJE46" s="311"/>
      <c r="SJF46" s="311"/>
      <c r="SJG46" s="311"/>
      <c r="SJH46" s="311"/>
      <c r="SJI46" s="311"/>
      <c r="SJJ46" s="311"/>
      <c r="SJK46" s="311"/>
      <c r="SJL46" s="311"/>
      <c r="SJM46" s="311"/>
      <c r="SJN46" s="311"/>
      <c r="SJO46" s="311"/>
      <c r="SJP46" s="311"/>
      <c r="SJQ46" s="311"/>
      <c r="SJR46" s="311"/>
      <c r="SJS46" s="311"/>
      <c r="SJT46" s="311"/>
      <c r="SJU46" s="311"/>
      <c r="SJV46" s="311"/>
      <c r="SJW46" s="311"/>
      <c r="SJX46" s="311"/>
      <c r="SJY46" s="311"/>
      <c r="SJZ46" s="311"/>
      <c r="SKA46" s="311"/>
      <c r="SKB46" s="311"/>
      <c r="SKC46" s="311"/>
      <c r="SKD46" s="311"/>
      <c r="SKE46" s="311"/>
      <c r="SKF46" s="311"/>
      <c r="SKG46" s="311"/>
      <c r="SKH46" s="311"/>
      <c r="SKI46" s="311"/>
      <c r="SKJ46" s="311"/>
      <c r="SKK46" s="311"/>
      <c r="SKL46" s="311"/>
      <c r="SKM46" s="311"/>
      <c r="SKN46" s="311"/>
      <c r="SKO46" s="311"/>
      <c r="SKP46" s="311"/>
      <c r="SKQ46" s="311"/>
      <c r="SKR46" s="311"/>
      <c r="SKS46" s="311"/>
      <c r="SKT46" s="311"/>
      <c r="SKU46" s="311"/>
      <c r="SKV46" s="311"/>
      <c r="SKW46" s="311"/>
      <c r="SKX46" s="311"/>
      <c r="SKY46" s="311"/>
      <c r="SKZ46" s="311"/>
      <c r="SLA46" s="311"/>
      <c r="SLB46" s="311"/>
      <c r="SLC46" s="311"/>
      <c r="SLD46" s="311"/>
      <c r="SLE46" s="311"/>
      <c r="SLF46" s="311"/>
      <c r="SLG46" s="311"/>
      <c r="SLH46" s="311"/>
      <c r="SLI46" s="311"/>
      <c r="SLJ46" s="311"/>
      <c r="SLK46" s="311"/>
      <c r="SLL46" s="311"/>
      <c r="SLM46" s="311"/>
      <c r="SLN46" s="311"/>
      <c r="SLO46" s="311"/>
      <c r="SLP46" s="311"/>
      <c r="SLQ46" s="311"/>
      <c r="SLR46" s="311"/>
      <c r="SLS46" s="311"/>
      <c r="SLT46" s="311"/>
      <c r="SLU46" s="311"/>
      <c r="SLV46" s="311"/>
      <c r="SLW46" s="311"/>
      <c r="SLX46" s="311"/>
      <c r="SLY46" s="311"/>
      <c r="SLZ46" s="311"/>
      <c r="SMA46" s="311"/>
      <c r="SMB46" s="311"/>
      <c r="SMC46" s="311"/>
      <c r="SMD46" s="311"/>
      <c r="SME46" s="311"/>
      <c r="SMF46" s="311"/>
      <c r="SMG46" s="311"/>
      <c r="SMH46" s="311"/>
      <c r="SMI46" s="311"/>
      <c r="SMJ46" s="311"/>
      <c r="SMK46" s="311"/>
      <c r="SML46" s="311"/>
      <c r="SMM46" s="311"/>
      <c r="SMN46" s="311"/>
      <c r="SMO46" s="311"/>
      <c r="SMP46" s="311"/>
      <c r="SMQ46" s="311"/>
      <c r="SMR46" s="311"/>
      <c r="SMS46" s="311"/>
      <c r="SMT46" s="311"/>
      <c r="SMU46" s="311"/>
      <c r="SMV46" s="311"/>
      <c r="SMW46" s="311"/>
      <c r="SMX46" s="311"/>
      <c r="SMY46" s="311"/>
      <c r="SMZ46" s="311"/>
      <c r="SNA46" s="311"/>
      <c r="SNB46" s="311"/>
      <c r="SNC46" s="311"/>
      <c r="SND46" s="311"/>
      <c r="SNE46" s="311"/>
      <c r="SNF46" s="311"/>
      <c r="SNG46" s="311"/>
      <c r="SNH46" s="311"/>
      <c r="SNI46" s="311"/>
      <c r="SNJ46" s="311"/>
      <c r="SNK46" s="311"/>
      <c r="SNL46" s="311"/>
      <c r="SNM46" s="311"/>
      <c r="SNN46" s="311"/>
      <c r="SNO46" s="311"/>
      <c r="SNP46" s="311"/>
      <c r="SNQ46" s="311"/>
      <c r="SNR46" s="311"/>
      <c r="SNS46" s="311"/>
      <c r="SNT46" s="311"/>
      <c r="SNU46" s="311"/>
      <c r="SNV46" s="311"/>
      <c r="SNW46" s="311"/>
      <c r="SNX46" s="311"/>
      <c r="SNY46" s="311"/>
      <c r="SNZ46" s="311"/>
      <c r="SOA46" s="311"/>
      <c r="SOB46" s="311"/>
      <c r="SOC46" s="311"/>
      <c r="SOD46" s="311"/>
      <c r="SOE46" s="311"/>
      <c r="SOF46" s="311"/>
      <c r="SOG46" s="311"/>
      <c r="SOH46" s="311"/>
      <c r="SOI46" s="311"/>
      <c r="SOJ46" s="311"/>
      <c r="SOK46" s="311"/>
      <c r="SOL46" s="311"/>
      <c r="SOM46" s="311"/>
      <c r="SON46" s="311"/>
      <c r="SOO46" s="311"/>
      <c r="SOP46" s="311"/>
      <c r="SOQ46" s="311"/>
      <c r="SOR46" s="311"/>
      <c r="SOS46" s="311"/>
      <c r="SOT46" s="311"/>
      <c r="SOU46" s="311"/>
      <c r="SOV46" s="311"/>
      <c r="SOW46" s="311"/>
      <c r="SOX46" s="311"/>
      <c r="SOY46" s="311"/>
      <c r="SOZ46" s="311"/>
      <c r="SPA46" s="311"/>
      <c r="SPB46" s="311"/>
      <c r="SPC46" s="311"/>
      <c r="SPD46" s="311"/>
      <c r="SPE46" s="311"/>
      <c r="SPF46" s="311"/>
      <c r="SPG46" s="311"/>
      <c r="SPH46" s="311"/>
      <c r="SPI46" s="311"/>
      <c r="SPJ46" s="311"/>
      <c r="SPK46" s="311"/>
      <c r="SPL46" s="311"/>
      <c r="SPM46" s="311"/>
      <c r="SPN46" s="311"/>
      <c r="SPO46" s="311"/>
      <c r="SPP46" s="311"/>
      <c r="SPQ46" s="311"/>
      <c r="SPR46" s="311"/>
      <c r="SPS46" s="311"/>
      <c r="SPT46" s="311"/>
      <c r="SPU46" s="311"/>
      <c r="SPV46" s="311"/>
      <c r="SPW46" s="311"/>
      <c r="SPX46" s="311"/>
      <c r="SPY46" s="311"/>
      <c r="SPZ46" s="311"/>
      <c r="SQA46" s="311"/>
      <c r="SQB46" s="311"/>
      <c r="SQC46" s="311"/>
      <c r="SQD46" s="311"/>
      <c r="SQE46" s="311"/>
      <c r="SQF46" s="311"/>
      <c r="SQG46" s="311"/>
      <c r="SQH46" s="311"/>
      <c r="SQI46" s="311"/>
      <c r="SQJ46" s="311"/>
      <c r="SQK46" s="311"/>
      <c r="SQL46" s="311"/>
      <c r="SQM46" s="311"/>
      <c r="SQN46" s="311"/>
      <c r="SQO46" s="311"/>
      <c r="SQP46" s="311"/>
      <c r="SQQ46" s="311"/>
      <c r="SQR46" s="311"/>
      <c r="SQS46" s="311"/>
      <c r="SQT46" s="311"/>
      <c r="SQU46" s="311"/>
      <c r="SQV46" s="311"/>
      <c r="SQW46" s="311"/>
      <c r="SQX46" s="311"/>
      <c r="SQY46" s="311"/>
      <c r="SQZ46" s="311"/>
      <c r="SRA46" s="311"/>
      <c r="SRB46" s="311"/>
      <c r="SRC46" s="311"/>
      <c r="SRD46" s="311"/>
      <c r="SRE46" s="311"/>
      <c r="SRF46" s="311"/>
      <c r="SRG46" s="311"/>
      <c r="SRH46" s="311"/>
      <c r="SRI46" s="311"/>
      <c r="SRJ46" s="311"/>
      <c r="SRK46" s="311"/>
      <c r="SRL46" s="311"/>
      <c r="SRM46" s="311"/>
      <c r="SRN46" s="311"/>
      <c r="SRO46" s="311"/>
      <c r="SRP46" s="311"/>
      <c r="SRQ46" s="311"/>
      <c r="SRR46" s="311"/>
      <c r="SRS46" s="311"/>
      <c r="SRT46" s="311"/>
      <c r="SRU46" s="311"/>
      <c r="SRV46" s="311"/>
      <c r="SRW46" s="311"/>
      <c r="SRX46" s="311"/>
      <c r="SRY46" s="311"/>
      <c r="SRZ46" s="311"/>
      <c r="SSA46" s="311"/>
      <c r="SSB46" s="311"/>
      <c r="SSC46" s="311"/>
      <c r="SSD46" s="311"/>
      <c r="SSE46" s="311"/>
      <c r="SSF46" s="311"/>
      <c r="SSG46" s="311"/>
      <c r="SSH46" s="311"/>
      <c r="SSI46" s="311"/>
      <c r="SSJ46" s="311"/>
      <c r="SSK46" s="311"/>
      <c r="SSL46" s="311"/>
      <c r="SSM46" s="311"/>
      <c r="SSN46" s="311"/>
      <c r="SSO46" s="311"/>
      <c r="SSP46" s="311"/>
      <c r="SSQ46" s="311"/>
      <c r="SSR46" s="311"/>
      <c r="SSS46" s="311"/>
      <c r="SST46" s="311"/>
      <c r="SSU46" s="311"/>
      <c r="SSV46" s="311"/>
      <c r="SSW46" s="311"/>
      <c r="SSX46" s="311"/>
      <c r="SSY46" s="311"/>
      <c r="SSZ46" s="311"/>
      <c r="STA46" s="311"/>
      <c r="STB46" s="311"/>
      <c r="STC46" s="311"/>
      <c r="STD46" s="311"/>
      <c r="STE46" s="311"/>
      <c r="STF46" s="311"/>
      <c r="STG46" s="311"/>
      <c r="STH46" s="311"/>
      <c r="STI46" s="311"/>
      <c r="STJ46" s="311"/>
      <c r="STK46" s="311"/>
      <c r="STL46" s="311"/>
      <c r="STM46" s="311"/>
      <c r="STN46" s="311"/>
      <c r="STO46" s="311"/>
      <c r="STP46" s="311"/>
      <c r="STQ46" s="311"/>
      <c r="STR46" s="311"/>
      <c r="STS46" s="311"/>
      <c r="STT46" s="311"/>
      <c r="STU46" s="311"/>
      <c r="STV46" s="311"/>
      <c r="STW46" s="311"/>
      <c r="STX46" s="311"/>
      <c r="STY46" s="311"/>
      <c r="STZ46" s="311"/>
      <c r="SUA46" s="311"/>
      <c r="SUB46" s="311"/>
      <c r="SUC46" s="311"/>
      <c r="SUD46" s="311"/>
      <c r="SUE46" s="311"/>
      <c r="SUF46" s="311"/>
      <c r="SUG46" s="311"/>
      <c r="SUH46" s="311"/>
      <c r="SUI46" s="311"/>
      <c r="SUJ46" s="311"/>
      <c r="SUK46" s="311"/>
      <c r="SUL46" s="311"/>
      <c r="SUM46" s="311"/>
      <c r="SUN46" s="311"/>
      <c r="SUO46" s="311"/>
      <c r="SUP46" s="311"/>
      <c r="SUQ46" s="311"/>
      <c r="SUR46" s="311"/>
      <c r="SUS46" s="311"/>
      <c r="SUT46" s="311"/>
      <c r="SUU46" s="311"/>
      <c r="SUV46" s="311"/>
      <c r="SUW46" s="311"/>
      <c r="SUX46" s="311"/>
      <c r="SUY46" s="311"/>
      <c r="SUZ46" s="311"/>
      <c r="SVA46" s="311"/>
      <c r="SVB46" s="311"/>
      <c r="SVC46" s="311"/>
      <c r="SVD46" s="311"/>
      <c r="SVE46" s="311"/>
      <c r="SVF46" s="311"/>
      <c r="SVG46" s="311"/>
      <c r="SVH46" s="311"/>
      <c r="SVI46" s="311"/>
      <c r="SVJ46" s="311"/>
      <c r="SVK46" s="311"/>
      <c r="SVL46" s="311"/>
      <c r="SVM46" s="311"/>
      <c r="SVN46" s="311"/>
      <c r="SVO46" s="311"/>
      <c r="SVP46" s="311"/>
      <c r="SVQ46" s="311"/>
      <c r="SVR46" s="311"/>
      <c r="SVS46" s="311"/>
      <c r="SVT46" s="311"/>
      <c r="SVU46" s="311"/>
      <c r="SVV46" s="311"/>
      <c r="SVW46" s="311"/>
      <c r="SVX46" s="311"/>
      <c r="SVY46" s="311"/>
      <c r="SVZ46" s="311"/>
      <c r="SWA46" s="311"/>
      <c r="SWB46" s="311"/>
      <c r="SWC46" s="311"/>
      <c r="SWD46" s="311"/>
      <c r="SWE46" s="311"/>
      <c r="SWF46" s="311"/>
      <c r="SWG46" s="311"/>
      <c r="SWH46" s="311"/>
      <c r="SWI46" s="311"/>
      <c r="SWJ46" s="311"/>
      <c r="SWK46" s="311"/>
      <c r="SWL46" s="311"/>
      <c r="SWM46" s="311"/>
      <c r="SWN46" s="311"/>
      <c r="SWO46" s="311"/>
      <c r="SWP46" s="311"/>
      <c r="SWQ46" s="311"/>
      <c r="SWR46" s="311"/>
      <c r="SWS46" s="311"/>
      <c r="SWT46" s="311"/>
      <c r="SWU46" s="311"/>
      <c r="SWV46" s="311"/>
      <c r="SWW46" s="311"/>
      <c r="SWX46" s="311"/>
      <c r="SWY46" s="311"/>
      <c r="SWZ46" s="311"/>
      <c r="SXA46" s="311"/>
      <c r="SXB46" s="311"/>
      <c r="SXC46" s="311"/>
      <c r="SXD46" s="311"/>
      <c r="SXE46" s="311"/>
      <c r="SXF46" s="311"/>
      <c r="SXG46" s="311"/>
      <c r="SXH46" s="311"/>
      <c r="SXI46" s="311"/>
      <c r="SXJ46" s="311"/>
      <c r="SXK46" s="311"/>
      <c r="SXL46" s="311"/>
      <c r="SXM46" s="311"/>
      <c r="SXN46" s="311"/>
      <c r="SXO46" s="311"/>
      <c r="SXP46" s="311"/>
      <c r="SXQ46" s="311"/>
      <c r="SXR46" s="311"/>
      <c r="SXS46" s="311"/>
      <c r="SXT46" s="311"/>
      <c r="SXU46" s="311"/>
      <c r="SXV46" s="311"/>
      <c r="SXW46" s="311"/>
      <c r="SXX46" s="311"/>
      <c r="SXY46" s="311"/>
      <c r="SXZ46" s="311"/>
      <c r="SYA46" s="311"/>
      <c r="SYB46" s="311"/>
      <c r="SYC46" s="311"/>
      <c r="SYD46" s="311"/>
      <c r="SYE46" s="311"/>
      <c r="SYF46" s="311"/>
      <c r="SYG46" s="311"/>
      <c r="SYH46" s="311"/>
      <c r="SYI46" s="311"/>
      <c r="SYJ46" s="311"/>
      <c r="SYK46" s="311"/>
      <c r="SYL46" s="311"/>
      <c r="SYM46" s="311"/>
      <c r="SYN46" s="311"/>
      <c r="SYO46" s="311"/>
      <c r="SYP46" s="311"/>
      <c r="SYQ46" s="311"/>
      <c r="SYR46" s="311"/>
      <c r="SYS46" s="311"/>
      <c r="SYT46" s="311"/>
      <c r="SYU46" s="311"/>
      <c r="SYV46" s="311"/>
      <c r="SYW46" s="311"/>
      <c r="SYX46" s="311"/>
      <c r="SYY46" s="311"/>
      <c r="SYZ46" s="311"/>
      <c r="SZA46" s="311"/>
      <c r="SZB46" s="311"/>
      <c r="SZC46" s="311"/>
      <c r="SZD46" s="311"/>
      <c r="SZE46" s="311"/>
      <c r="SZF46" s="311"/>
      <c r="SZG46" s="311"/>
      <c r="SZH46" s="311"/>
      <c r="SZI46" s="311"/>
      <c r="SZJ46" s="311"/>
      <c r="SZK46" s="311"/>
      <c r="SZL46" s="311"/>
      <c r="SZM46" s="311"/>
      <c r="SZN46" s="311"/>
      <c r="SZO46" s="311"/>
      <c r="SZP46" s="311"/>
      <c r="SZQ46" s="311"/>
      <c r="SZR46" s="311"/>
      <c r="SZS46" s="311"/>
      <c r="SZT46" s="311"/>
      <c r="SZU46" s="311"/>
      <c r="SZV46" s="311"/>
      <c r="SZW46" s="311"/>
      <c r="SZX46" s="311"/>
      <c r="SZY46" s="311"/>
      <c r="SZZ46" s="311"/>
      <c r="TAA46" s="311"/>
      <c r="TAB46" s="311"/>
      <c r="TAC46" s="311"/>
      <c r="TAD46" s="311"/>
      <c r="TAE46" s="311"/>
      <c r="TAF46" s="311"/>
      <c r="TAG46" s="311"/>
      <c r="TAH46" s="311"/>
      <c r="TAI46" s="311"/>
      <c r="TAJ46" s="311"/>
      <c r="TAK46" s="311"/>
      <c r="TAL46" s="311"/>
      <c r="TAM46" s="311"/>
      <c r="TAN46" s="311"/>
      <c r="TAO46" s="311"/>
      <c r="TAP46" s="311"/>
      <c r="TAQ46" s="311"/>
      <c r="TAR46" s="311"/>
      <c r="TAS46" s="311"/>
      <c r="TAT46" s="311"/>
      <c r="TAU46" s="311"/>
      <c r="TAV46" s="311"/>
      <c r="TAW46" s="311"/>
      <c r="TAX46" s="311"/>
      <c r="TAY46" s="311"/>
      <c r="TAZ46" s="311"/>
      <c r="TBA46" s="311"/>
      <c r="TBB46" s="311"/>
      <c r="TBC46" s="311"/>
      <c r="TBD46" s="311"/>
      <c r="TBE46" s="311"/>
      <c r="TBF46" s="311"/>
      <c r="TBG46" s="311"/>
      <c r="TBH46" s="311"/>
      <c r="TBI46" s="311"/>
      <c r="TBJ46" s="311"/>
      <c r="TBK46" s="311"/>
      <c r="TBL46" s="311"/>
      <c r="TBM46" s="311"/>
      <c r="TBN46" s="311"/>
      <c r="TBO46" s="311"/>
      <c r="TBP46" s="311"/>
      <c r="TBQ46" s="311"/>
      <c r="TBR46" s="311"/>
      <c r="TBS46" s="311"/>
      <c r="TBT46" s="311"/>
      <c r="TBU46" s="311"/>
      <c r="TBV46" s="311"/>
      <c r="TBW46" s="311"/>
      <c r="TBX46" s="311"/>
      <c r="TBY46" s="311"/>
      <c r="TBZ46" s="311"/>
      <c r="TCA46" s="311"/>
      <c r="TCB46" s="311"/>
      <c r="TCC46" s="311"/>
      <c r="TCD46" s="311"/>
      <c r="TCE46" s="311"/>
      <c r="TCF46" s="311"/>
      <c r="TCG46" s="311"/>
      <c r="TCH46" s="311"/>
      <c r="TCI46" s="311"/>
      <c r="TCJ46" s="311"/>
      <c r="TCK46" s="311"/>
      <c r="TCL46" s="311"/>
      <c r="TCM46" s="311"/>
      <c r="TCN46" s="311"/>
      <c r="TCO46" s="311"/>
      <c r="TCP46" s="311"/>
      <c r="TCQ46" s="311"/>
      <c r="TCR46" s="311"/>
      <c r="TCS46" s="311"/>
      <c r="TCT46" s="311"/>
      <c r="TCU46" s="311"/>
      <c r="TCV46" s="311"/>
      <c r="TCW46" s="311"/>
      <c r="TCX46" s="311"/>
      <c r="TCY46" s="311"/>
      <c r="TCZ46" s="311"/>
      <c r="TDA46" s="311"/>
      <c r="TDB46" s="311"/>
      <c r="TDC46" s="311"/>
      <c r="TDD46" s="311"/>
      <c r="TDE46" s="311"/>
      <c r="TDF46" s="311"/>
      <c r="TDG46" s="311"/>
      <c r="TDH46" s="311"/>
      <c r="TDI46" s="311"/>
      <c r="TDJ46" s="311"/>
      <c r="TDK46" s="311"/>
      <c r="TDL46" s="311"/>
      <c r="TDM46" s="311"/>
      <c r="TDN46" s="311"/>
      <c r="TDO46" s="311"/>
      <c r="TDP46" s="311"/>
      <c r="TDQ46" s="311"/>
      <c r="TDR46" s="311"/>
      <c r="TDS46" s="311"/>
      <c r="TDT46" s="311"/>
      <c r="TDU46" s="311"/>
      <c r="TDV46" s="311"/>
      <c r="TDW46" s="311"/>
      <c r="TDX46" s="311"/>
      <c r="TDY46" s="311"/>
      <c r="TDZ46" s="311"/>
      <c r="TEA46" s="311"/>
      <c r="TEB46" s="311"/>
      <c r="TEC46" s="311"/>
      <c r="TED46" s="311"/>
      <c r="TEE46" s="311"/>
      <c r="TEF46" s="311"/>
      <c r="TEG46" s="311"/>
      <c r="TEH46" s="311"/>
      <c r="TEI46" s="311"/>
      <c r="TEJ46" s="311"/>
      <c r="TEK46" s="311"/>
      <c r="TEL46" s="311"/>
      <c r="TEM46" s="311"/>
      <c r="TEN46" s="311"/>
      <c r="TEO46" s="311"/>
      <c r="TEP46" s="311"/>
      <c r="TEQ46" s="311"/>
      <c r="TER46" s="311"/>
      <c r="TES46" s="311"/>
      <c r="TET46" s="311"/>
      <c r="TEU46" s="311"/>
      <c r="TEV46" s="311"/>
      <c r="TEW46" s="311"/>
      <c r="TEX46" s="311"/>
      <c r="TEY46" s="311"/>
      <c r="TEZ46" s="311"/>
      <c r="TFA46" s="311"/>
      <c r="TFB46" s="311"/>
      <c r="TFC46" s="311"/>
      <c r="TFD46" s="311"/>
      <c r="TFE46" s="311"/>
      <c r="TFF46" s="311"/>
      <c r="TFG46" s="311"/>
      <c r="TFH46" s="311"/>
      <c r="TFI46" s="311"/>
      <c r="TFJ46" s="311"/>
      <c r="TFK46" s="311"/>
      <c r="TFL46" s="311"/>
      <c r="TFM46" s="311"/>
      <c r="TFN46" s="311"/>
      <c r="TFO46" s="311"/>
      <c r="TFP46" s="311"/>
      <c r="TFQ46" s="311"/>
      <c r="TFR46" s="311"/>
      <c r="TFS46" s="311"/>
      <c r="TFT46" s="311"/>
      <c r="TFU46" s="311"/>
      <c r="TFV46" s="311"/>
      <c r="TFW46" s="311"/>
      <c r="TFX46" s="311"/>
      <c r="TFY46" s="311"/>
      <c r="TFZ46" s="311"/>
      <c r="TGA46" s="311"/>
      <c r="TGB46" s="311"/>
      <c r="TGC46" s="311"/>
      <c r="TGD46" s="311"/>
      <c r="TGE46" s="311"/>
      <c r="TGF46" s="311"/>
      <c r="TGG46" s="311"/>
      <c r="TGH46" s="311"/>
      <c r="TGI46" s="311"/>
      <c r="TGJ46" s="311"/>
      <c r="TGK46" s="311"/>
      <c r="TGL46" s="311"/>
      <c r="TGM46" s="311"/>
      <c r="TGN46" s="311"/>
      <c r="TGO46" s="311"/>
      <c r="TGP46" s="311"/>
      <c r="TGQ46" s="311"/>
      <c r="TGR46" s="311"/>
      <c r="TGS46" s="311"/>
      <c r="TGT46" s="311"/>
      <c r="TGU46" s="311"/>
      <c r="TGV46" s="311"/>
      <c r="TGW46" s="311"/>
      <c r="TGX46" s="311"/>
      <c r="TGY46" s="311"/>
      <c r="TGZ46" s="311"/>
      <c r="THA46" s="311"/>
      <c r="THB46" s="311"/>
      <c r="THC46" s="311"/>
      <c r="THD46" s="311"/>
      <c r="THE46" s="311"/>
      <c r="THF46" s="311"/>
      <c r="THG46" s="311"/>
      <c r="THH46" s="311"/>
      <c r="THI46" s="311"/>
      <c r="THJ46" s="311"/>
      <c r="THK46" s="311"/>
      <c r="THL46" s="311"/>
      <c r="THM46" s="311"/>
      <c r="THN46" s="311"/>
      <c r="THO46" s="311"/>
      <c r="THP46" s="311"/>
      <c r="THQ46" s="311"/>
      <c r="THR46" s="311"/>
      <c r="THS46" s="311"/>
      <c r="THT46" s="311"/>
      <c r="THU46" s="311"/>
      <c r="THV46" s="311"/>
      <c r="THW46" s="311"/>
      <c r="THX46" s="311"/>
      <c r="THY46" s="311"/>
      <c r="THZ46" s="311"/>
      <c r="TIA46" s="311"/>
      <c r="TIB46" s="311"/>
      <c r="TIC46" s="311"/>
      <c r="TID46" s="311"/>
      <c r="TIE46" s="311"/>
      <c r="TIF46" s="311"/>
      <c r="TIG46" s="311"/>
      <c r="TIH46" s="311"/>
      <c r="TII46" s="311"/>
      <c r="TIJ46" s="311"/>
      <c r="TIK46" s="311"/>
      <c r="TIL46" s="311"/>
      <c r="TIM46" s="311"/>
      <c r="TIN46" s="311"/>
      <c r="TIO46" s="311"/>
      <c r="TIP46" s="311"/>
      <c r="TIQ46" s="311"/>
      <c r="TIR46" s="311"/>
      <c r="TIS46" s="311"/>
      <c r="TIT46" s="311"/>
      <c r="TIU46" s="311"/>
      <c r="TIV46" s="311"/>
      <c r="TIW46" s="311"/>
      <c r="TIX46" s="311"/>
      <c r="TIY46" s="311"/>
      <c r="TIZ46" s="311"/>
      <c r="TJA46" s="311"/>
      <c r="TJB46" s="311"/>
      <c r="TJC46" s="311"/>
      <c r="TJD46" s="311"/>
      <c r="TJE46" s="311"/>
      <c r="TJF46" s="311"/>
      <c r="TJG46" s="311"/>
      <c r="TJH46" s="311"/>
      <c r="TJI46" s="311"/>
      <c r="TJJ46" s="311"/>
      <c r="TJK46" s="311"/>
      <c r="TJL46" s="311"/>
      <c r="TJM46" s="311"/>
      <c r="TJN46" s="311"/>
      <c r="TJO46" s="311"/>
      <c r="TJP46" s="311"/>
      <c r="TJQ46" s="311"/>
      <c r="TJR46" s="311"/>
      <c r="TJS46" s="311"/>
      <c r="TJT46" s="311"/>
      <c r="TJU46" s="311"/>
      <c r="TJV46" s="311"/>
      <c r="TJW46" s="311"/>
      <c r="TJX46" s="311"/>
      <c r="TJY46" s="311"/>
      <c r="TJZ46" s="311"/>
      <c r="TKA46" s="311"/>
      <c r="TKB46" s="311"/>
      <c r="TKC46" s="311"/>
      <c r="TKD46" s="311"/>
      <c r="TKE46" s="311"/>
      <c r="TKF46" s="311"/>
      <c r="TKG46" s="311"/>
      <c r="TKH46" s="311"/>
      <c r="TKI46" s="311"/>
      <c r="TKJ46" s="311"/>
      <c r="TKK46" s="311"/>
      <c r="TKL46" s="311"/>
      <c r="TKM46" s="311"/>
      <c r="TKN46" s="311"/>
      <c r="TKO46" s="311"/>
      <c r="TKP46" s="311"/>
      <c r="TKQ46" s="311"/>
      <c r="TKR46" s="311"/>
      <c r="TKS46" s="311"/>
      <c r="TKT46" s="311"/>
      <c r="TKU46" s="311"/>
      <c r="TKV46" s="311"/>
      <c r="TKW46" s="311"/>
      <c r="TKX46" s="311"/>
      <c r="TKY46" s="311"/>
      <c r="TKZ46" s="311"/>
      <c r="TLA46" s="311"/>
      <c r="TLB46" s="311"/>
      <c r="TLC46" s="311"/>
      <c r="TLD46" s="311"/>
      <c r="TLE46" s="311"/>
      <c r="TLF46" s="311"/>
      <c r="TLG46" s="311"/>
      <c r="TLH46" s="311"/>
      <c r="TLI46" s="311"/>
      <c r="TLJ46" s="311"/>
      <c r="TLK46" s="311"/>
      <c r="TLL46" s="311"/>
      <c r="TLM46" s="311"/>
      <c r="TLN46" s="311"/>
      <c r="TLO46" s="311"/>
      <c r="TLP46" s="311"/>
      <c r="TLQ46" s="311"/>
      <c r="TLR46" s="311"/>
      <c r="TLS46" s="311"/>
      <c r="TLT46" s="311"/>
      <c r="TLU46" s="311"/>
      <c r="TLV46" s="311"/>
      <c r="TLW46" s="311"/>
      <c r="TLX46" s="311"/>
      <c r="TLY46" s="311"/>
      <c r="TLZ46" s="311"/>
      <c r="TMA46" s="311"/>
      <c r="TMB46" s="311"/>
      <c r="TMC46" s="311"/>
      <c r="TMD46" s="311"/>
      <c r="TME46" s="311"/>
      <c r="TMF46" s="311"/>
      <c r="TMG46" s="311"/>
      <c r="TMH46" s="311"/>
      <c r="TMI46" s="311"/>
      <c r="TMJ46" s="311"/>
      <c r="TMK46" s="311"/>
      <c r="TML46" s="311"/>
      <c r="TMM46" s="311"/>
      <c r="TMN46" s="311"/>
      <c r="TMO46" s="311"/>
      <c r="TMP46" s="311"/>
      <c r="TMQ46" s="311"/>
      <c r="TMR46" s="311"/>
      <c r="TMS46" s="311"/>
      <c r="TMT46" s="311"/>
      <c r="TMU46" s="311"/>
      <c r="TMV46" s="311"/>
      <c r="TMW46" s="311"/>
      <c r="TMX46" s="311"/>
      <c r="TMY46" s="311"/>
      <c r="TMZ46" s="311"/>
      <c r="TNA46" s="311"/>
      <c r="TNB46" s="311"/>
      <c r="TNC46" s="311"/>
      <c r="TND46" s="311"/>
      <c r="TNE46" s="311"/>
      <c r="TNF46" s="311"/>
      <c r="TNG46" s="311"/>
      <c r="TNH46" s="311"/>
      <c r="TNI46" s="311"/>
      <c r="TNJ46" s="311"/>
      <c r="TNK46" s="311"/>
      <c r="TNL46" s="311"/>
      <c r="TNM46" s="311"/>
      <c r="TNN46" s="311"/>
      <c r="TNO46" s="311"/>
      <c r="TNP46" s="311"/>
      <c r="TNQ46" s="311"/>
      <c r="TNR46" s="311"/>
      <c r="TNS46" s="311"/>
      <c r="TNT46" s="311"/>
      <c r="TNU46" s="311"/>
      <c r="TNV46" s="311"/>
      <c r="TNW46" s="311"/>
      <c r="TNX46" s="311"/>
      <c r="TNY46" s="311"/>
      <c r="TNZ46" s="311"/>
      <c r="TOA46" s="311"/>
      <c r="TOB46" s="311"/>
      <c r="TOC46" s="311"/>
      <c r="TOD46" s="311"/>
      <c r="TOE46" s="311"/>
      <c r="TOF46" s="311"/>
      <c r="TOG46" s="311"/>
      <c r="TOH46" s="311"/>
      <c r="TOI46" s="311"/>
      <c r="TOJ46" s="311"/>
      <c r="TOK46" s="311"/>
      <c r="TOL46" s="311"/>
      <c r="TOM46" s="311"/>
      <c r="TON46" s="311"/>
      <c r="TOO46" s="311"/>
      <c r="TOP46" s="311"/>
      <c r="TOQ46" s="311"/>
      <c r="TOR46" s="311"/>
      <c r="TOS46" s="311"/>
      <c r="TOT46" s="311"/>
      <c r="TOU46" s="311"/>
      <c r="TOV46" s="311"/>
      <c r="TOW46" s="311"/>
      <c r="TOX46" s="311"/>
      <c r="TOY46" s="311"/>
      <c r="TOZ46" s="311"/>
      <c r="TPA46" s="311"/>
      <c r="TPB46" s="311"/>
      <c r="TPC46" s="311"/>
      <c r="TPD46" s="311"/>
      <c r="TPE46" s="311"/>
      <c r="TPF46" s="311"/>
      <c r="TPG46" s="311"/>
      <c r="TPH46" s="311"/>
      <c r="TPI46" s="311"/>
      <c r="TPJ46" s="311"/>
      <c r="TPK46" s="311"/>
      <c r="TPL46" s="311"/>
      <c r="TPM46" s="311"/>
      <c r="TPN46" s="311"/>
      <c r="TPO46" s="311"/>
      <c r="TPP46" s="311"/>
      <c r="TPQ46" s="311"/>
      <c r="TPR46" s="311"/>
      <c r="TPS46" s="311"/>
      <c r="TPT46" s="311"/>
      <c r="TPU46" s="311"/>
      <c r="TPV46" s="311"/>
      <c r="TPW46" s="311"/>
      <c r="TPX46" s="311"/>
      <c r="TPY46" s="311"/>
      <c r="TPZ46" s="311"/>
      <c r="TQA46" s="311"/>
      <c r="TQB46" s="311"/>
      <c r="TQC46" s="311"/>
      <c r="TQD46" s="311"/>
      <c r="TQE46" s="311"/>
      <c r="TQF46" s="311"/>
      <c r="TQG46" s="311"/>
      <c r="TQH46" s="311"/>
      <c r="TQI46" s="311"/>
      <c r="TQJ46" s="311"/>
      <c r="TQK46" s="311"/>
      <c r="TQL46" s="311"/>
      <c r="TQM46" s="311"/>
      <c r="TQN46" s="311"/>
      <c r="TQO46" s="311"/>
      <c r="TQP46" s="311"/>
      <c r="TQQ46" s="311"/>
      <c r="TQR46" s="311"/>
      <c r="TQS46" s="311"/>
      <c r="TQT46" s="311"/>
      <c r="TQU46" s="311"/>
      <c r="TQV46" s="311"/>
      <c r="TQW46" s="311"/>
      <c r="TQX46" s="311"/>
      <c r="TQY46" s="311"/>
      <c r="TQZ46" s="311"/>
      <c r="TRA46" s="311"/>
      <c r="TRB46" s="311"/>
      <c r="TRC46" s="311"/>
      <c r="TRD46" s="311"/>
      <c r="TRE46" s="311"/>
      <c r="TRF46" s="311"/>
      <c r="TRG46" s="311"/>
      <c r="TRH46" s="311"/>
      <c r="TRI46" s="311"/>
      <c r="TRJ46" s="311"/>
      <c r="TRK46" s="311"/>
      <c r="TRL46" s="311"/>
      <c r="TRM46" s="311"/>
      <c r="TRN46" s="311"/>
      <c r="TRO46" s="311"/>
      <c r="TRP46" s="311"/>
      <c r="TRQ46" s="311"/>
      <c r="TRR46" s="311"/>
      <c r="TRS46" s="311"/>
      <c r="TRT46" s="311"/>
      <c r="TRU46" s="311"/>
      <c r="TRV46" s="311"/>
      <c r="TRW46" s="311"/>
      <c r="TRX46" s="311"/>
      <c r="TRY46" s="311"/>
      <c r="TRZ46" s="311"/>
      <c r="TSA46" s="311"/>
      <c r="TSB46" s="311"/>
      <c r="TSC46" s="311"/>
      <c r="TSD46" s="311"/>
      <c r="TSE46" s="311"/>
      <c r="TSF46" s="311"/>
      <c r="TSG46" s="311"/>
      <c r="TSH46" s="311"/>
      <c r="TSI46" s="311"/>
      <c r="TSJ46" s="311"/>
      <c r="TSK46" s="311"/>
      <c r="TSL46" s="311"/>
      <c r="TSM46" s="311"/>
      <c r="TSN46" s="311"/>
      <c r="TSO46" s="311"/>
      <c r="TSP46" s="311"/>
      <c r="TSQ46" s="311"/>
      <c r="TSR46" s="311"/>
      <c r="TSS46" s="311"/>
      <c r="TST46" s="311"/>
      <c r="TSU46" s="311"/>
      <c r="TSV46" s="311"/>
      <c r="TSW46" s="311"/>
      <c r="TSX46" s="311"/>
      <c r="TSY46" s="311"/>
      <c r="TSZ46" s="311"/>
      <c r="TTA46" s="311"/>
      <c r="TTB46" s="311"/>
      <c r="TTC46" s="311"/>
      <c r="TTD46" s="311"/>
      <c r="TTE46" s="311"/>
      <c r="TTF46" s="311"/>
      <c r="TTG46" s="311"/>
      <c r="TTH46" s="311"/>
      <c r="TTI46" s="311"/>
      <c r="TTJ46" s="311"/>
      <c r="TTK46" s="311"/>
      <c r="TTL46" s="311"/>
      <c r="TTM46" s="311"/>
      <c r="TTN46" s="311"/>
      <c r="TTO46" s="311"/>
      <c r="TTP46" s="311"/>
      <c r="TTQ46" s="311"/>
      <c r="TTR46" s="311"/>
      <c r="TTS46" s="311"/>
      <c r="TTT46" s="311"/>
      <c r="TTU46" s="311"/>
      <c r="TTV46" s="311"/>
      <c r="TTW46" s="311"/>
      <c r="TTX46" s="311"/>
      <c r="TTY46" s="311"/>
      <c r="TTZ46" s="311"/>
      <c r="TUA46" s="311"/>
      <c r="TUB46" s="311"/>
      <c r="TUC46" s="311"/>
      <c r="TUD46" s="311"/>
      <c r="TUE46" s="311"/>
      <c r="TUF46" s="311"/>
      <c r="TUG46" s="311"/>
      <c r="TUH46" s="311"/>
      <c r="TUI46" s="311"/>
      <c r="TUJ46" s="311"/>
      <c r="TUK46" s="311"/>
      <c r="TUL46" s="311"/>
      <c r="TUM46" s="311"/>
      <c r="TUN46" s="311"/>
      <c r="TUO46" s="311"/>
      <c r="TUP46" s="311"/>
      <c r="TUQ46" s="311"/>
      <c r="TUR46" s="311"/>
      <c r="TUS46" s="311"/>
      <c r="TUT46" s="311"/>
      <c r="TUU46" s="311"/>
      <c r="TUV46" s="311"/>
      <c r="TUW46" s="311"/>
      <c r="TUX46" s="311"/>
      <c r="TUY46" s="311"/>
      <c r="TUZ46" s="311"/>
      <c r="TVA46" s="311"/>
      <c r="TVB46" s="311"/>
      <c r="TVC46" s="311"/>
      <c r="TVD46" s="311"/>
      <c r="TVE46" s="311"/>
      <c r="TVF46" s="311"/>
      <c r="TVG46" s="311"/>
      <c r="TVH46" s="311"/>
      <c r="TVI46" s="311"/>
      <c r="TVJ46" s="311"/>
      <c r="TVK46" s="311"/>
      <c r="TVL46" s="311"/>
      <c r="TVM46" s="311"/>
      <c r="TVN46" s="311"/>
      <c r="TVO46" s="311"/>
      <c r="TVP46" s="311"/>
      <c r="TVQ46" s="311"/>
      <c r="TVR46" s="311"/>
      <c r="TVS46" s="311"/>
      <c r="TVT46" s="311"/>
      <c r="TVU46" s="311"/>
      <c r="TVV46" s="311"/>
      <c r="TVW46" s="311"/>
      <c r="TVX46" s="311"/>
      <c r="TVY46" s="311"/>
      <c r="TVZ46" s="311"/>
      <c r="TWA46" s="311"/>
      <c r="TWB46" s="311"/>
      <c r="TWC46" s="311"/>
      <c r="TWD46" s="311"/>
      <c r="TWE46" s="311"/>
      <c r="TWF46" s="311"/>
      <c r="TWG46" s="311"/>
      <c r="TWH46" s="311"/>
      <c r="TWI46" s="311"/>
      <c r="TWJ46" s="311"/>
      <c r="TWK46" s="311"/>
      <c r="TWL46" s="311"/>
      <c r="TWM46" s="311"/>
      <c r="TWN46" s="311"/>
      <c r="TWO46" s="311"/>
      <c r="TWP46" s="311"/>
      <c r="TWQ46" s="311"/>
      <c r="TWR46" s="311"/>
      <c r="TWS46" s="311"/>
      <c r="TWT46" s="311"/>
      <c r="TWU46" s="311"/>
      <c r="TWV46" s="311"/>
      <c r="TWW46" s="311"/>
      <c r="TWX46" s="311"/>
      <c r="TWY46" s="311"/>
      <c r="TWZ46" s="311"/>
      <c r="TXA46" s="311"/>
      <c r="TXB46" s="311"/>
      <c r="TXC46" s="311"/>
      <c r="TXD46" s="311"/>
      <c r="TXE46" s="311"/>
      <c r="TXF46" s="311"/>
      <c r="TXG46" s="311"/>
      <c r="TXH46" s="311"/>
      <c r="TXI46" s="311"/>
      <c r="TXJ46" s="311"/>
      <c r="TXK46" s="311"/>
      <c r="TXL46" s="311"/>
      <c r="TXM46" s="311"/>
      <c r="TXN46" s="311"/>
      <c r="TXO46" s="311"/>
      <c r="TXP46" s="311"/>
      <c r="TXQ46" s="311"/>
      <c r="TXR46" s="311"/>
      <c r="TXS46" s="311"/>
      <c r="TXT46" s="311"/>
      <c r="TXU46" s="311"/>
      <c r="TXV46" s="311"/>
      <c r="TXW46" s="311"/>
      <c r="TXX46" s="311"/>
      <c r="TXY46" s="311"/>
      <c r="TXZ46" s="311"/>
      <c r="TYA46" s="311"/>
      <c r="TYB46" s="311"/>
      <c r="TYC46" s="311"/>
      <c r="TYD46" s="311"/>
      <c r="TYE46" s="311"/>
      <c r="TYF46" s="311"/>
      <c r="TYG46" s="311"/>
      <c r="TYH46" s="311"/>
      <c r="TYI46" s="311"/>
      <c r="TYJ46" s="311"/>
      <c r="TYK46" s="311"/>
      <c r="TYL46" s="311"/>
      <c r="TYM46" s="311"/>
      <c r="TYN46" s="311"/>
      <c r="TYO46" s="311"/>
      <c r="TYP46" s="311"/>
      <c r="TYQ46" s="311"/>
      <c r="TYR46" s="311"/>
      <c r="TYS46" s="311"/>
      <c r="TYT46" s="311"/>
      <c r="TYU46" s="311"/>
      <c r="TYV46" s="311"/>
      <c r="TYW46" s="311"/>
      <c r="TYX46" s="311"/>
      <c r="TYY46" s="311"/>
      <c r="TYZ46" s="311"/>
      <c r="TZA46" s="311"/>
      <c r="TZB46" s="311"/>
      <c r="TZC46" s="311"/>
      <c r="TZD46" s="311"/>
      <c r="TZE46" s="311"/>
      <c r="TZF46" s="311"/>
      <c r="TZG46" s="311"/>
      <c r="TZH46" s="311"/>
      <c r="TZI46" s="311"/>
      <c r="TZJ46" s="311"/>
      <c r="TZK46" s="311"/>
      <c r="TZL46" s="311"/>
      <c r="TZM46" s="311"/>
      <c r="TZN46" s="311"/>
      <c r="TZO46" s="311"/>
      <c r="TZP46" s="311"/>
      <c r="TZQ46" s="311"/>
      <c r="TZR46" s="311"/>
      <c r="TZS46" s="311"/>
      <c r="TZT46" s="311"/>
      <c r="TZU46" s="311"/>
      <c r="TZV46" s="311"/>
      <c r="TZW46" s="311"/>
      <c r="TZX46" s="311"/>
      <c r="TZY46" s="311"/>
      <c r="TZZ46" s="311"/>
      <c r="UAA46" s="311"/>
      <c r="UAB46" s="311"/>
      <c r="UAC46" s="311"/>
      <c r="UAD46" s="311"/>
      <c r="UAE46" s="311"/>
      <c r="UAF46" s="311"/>
      <c r="UAG46" s="311"/>
      <c r="UAH46" s="311"/>
      <c r="UAI46" s="311"/>
      <c r="UAJ46" s="311"/>
      <c r="UAK46" s="311"/>
      <c r="UAL46" s="311"/>
      <c r="UAM46" s="311"/>
      <c r="UAN46" s="311"/>
      <c r="UAO46" s="311"/>
      <c r="UAP46" s="311"/>
      <c r="UAQ46" s="311"/>
      <c r="UAR46" s="311"/>
      <c r="UAS46" s="311"/>
      <c r="UAT46" s="311"/>
      <c r="UAU46" s="311"/>
      <c r="UAV46" s="311"/>
      <c r="UAW46" s="311"/>
      <c r="UAX46" s="311"/>
      <c r="UAY46" s="311"/>
      <c r="UAZ46" s="311"/>
      <c r="UBA46" s="311"/>
      <c r="UBB46" s="311"/>
      <c r="UBC46" s="311"/>
      <c r="UBD46" s="311"/>
      <c r="UBE46" s="311"/>
      <c r="UBF46" s="311"/>
      <c r="UBG46" s="311"/>
      <c r="UBH46" s="311"/>
      <c r="UBI46" s="311"/>
      <c r="UBJ46" s="311"/>
      <c r="UBK46" s="311"/>
      <c r="UBL46" s="311"/>
      <c r="UBM46" s="311"/>
      <c r="UBN46" s="311"/>
      <c r="UBO46" s="311"/>
      <c r="UBP46" s="311"/>
      <c r="UBQ46" s="311"/>
      <c r="UBR46" s="311"/>
      <c r="UBS46" s="311"/>
      <c r="UBT46" s="311"/>
      <c r="UBU46" s="311"/>
      <c r="UBV46" s="311"/>
      <c r="UBW46" s="311"/>
      <c r="UBX46" s="311"/>
      <c r="UBY46" s="311"/>
      <c r="UBZ46" s="311"/>
      <c r="UCA46" s="311"/>
      <c r="UCB46" s="311"/>
      <c r="UCC46" s="311"/>
      <c r="UCD46" s="311"/>
      <c r="UCE46" s="311"/>
      <c r="UCF46" s="311"/>
      <c r="UCG46" s="311"/>
      <c r="UCH46" s="311"/>
      <c r="UCI46" s="311"/>
      <c r="UCJ46" s="311"/>
      <c r="UCK46" s="311"/>
      <c r="UCL46" s="311"/>
      <c r="UCM46" s="311"/>
      <c r="UCN46" s="311"/>
      <c r="UCO46" s="311"/>
      <c r="UCP46" s="311"/>
      <c r="UCQ46" s="311"/>
      <c r="UCR46" s="311"/>
      <c r="UCS46" s="311"/>
      <c r="UCT46" s="311"/>
      <c r="UCU46" s="311"/>
      <c r="UCV46" s="311"/>
      <c r="UCW46" s="311"/>
      <c r="UCX46" s="311"/>
      <c r="UCY46" s="311"/>
      <c r="UCZ46" s="311"/>
      <c r="UDA46" s="311"/>
      <c r="UDB46" s="311"/>
      <c r="UDC46" s="311"/>
      <c r="UDD46" s="311"/>
      <c r="UDE46" s="311"/>
      <c r="UDF46" s="311"/>
      <c r="UDG46" s="311"/>
      <c r="UDH46" s="311"/>
      <c r="UDI46" s="311"/>
      <c r="UDJ46" s="311"/>
      <c r="UDK46" s="311"/>
      <c r="UDL46" s="311"/>
      <c r="UDM46" s="311"/>
      <c r="UDN46" s="311"/>
      <c r="UDO46" s="311"/>
      <c r="UDP46" s="311"/>
      <c r="UDQ46" s="311"/>
      <c r="UDR46" s="311"/>
      <c r="UDS46" s="311"/>
      <c r="UDT46" s="311"/>
      <c r="UDU46" s="311"/>
      <c r="UDV46" s="311"/>
      <c r="UDW46" s="311"/>
      <c r="UDX46" s="311"/>
      <c r="UDY46" s="311"/>
      <c r="UDZ46" s="311"/>
      <c r="UEA46" s="311"/>
      <c r="UEB46" s="311"/>
      <c r="UEC46" s="311"/>
      <c r="UED46" s="311"/>
      <c r="UEE46" s="311"/>
      <c r="UEF46" s="311"/>
      <c r="UEG46" s="311"/>
      <c r="UEH46" s="311"/>
      <c r="UEI46" s="311"/>
      <c r="UEJ46" s="311"/>
      <c r="UEK46" s="311"/>
      <c r="UEL46" s="311"/>
      <c r="UEM46" s="311"/>
      <c r="UEN46" s="311"/>
      <c r="UEO46" s="311"/>
      <c r="UEP46" s="311"/>
      <c r="UEQ46" s="311"/>
      <c r="UER46" s="311"/>
      <c r="UES46" s="311"/>
      <c r="UET46" s="311"/>
      <c r="UEU46" s="311"/>
      <c r="UEV46" s="311"/>
      <c r="UEW46" s="311"/>
      <c r="UEX46" s="311"/>
      <c r="UEY46" s="311"/>
      <c r="UEZ46" s="311"/>
      <c r="UFA46" s="311"/>
      <c r="UFB46" s="311"/>
      <c r="UFC46" s="311"/>
      <c r="UFD46" s="311"/>
      <c r="UFE46" s="311"/>
      <c r="UFF46" s="311"/>
      <c r="UFG46" s="311"/>
      <c r="UFH46" s="311"/>
      <c r="UFI46" s="311"/>
      <c r="UFJ46" s="311"/>
      <c r="UFK46" s="311"/>
      <c r="UFL46" s="311"/>
      <c r="UFM46" s="311"/>
      <c r="UFN46" s="311"/>
      <c r="UFO46" s="311"/>
      <c r="UFP46" s="311"/>
      <c r="UFQ46" s="311"/>
      <c r="UFR46" s="311"/>
      <c r="UFS46" s="311"/>
      <c r="UFT46" s="311"/>
      <c r="UFU46" s="311"/>
      <c r="UFV46" s="311"/>
      <c r="UFW46" s="311"/>
      <c r="UFX46" s="311"/>
      <c r="UFY46" s="311"/>
      <c r="UFZ46" s="311"/>
      <c r="UGA46" s="311"/>
      <c r="UGB46" s="311"/>
      <c r="UGC46" s="311"/>
      <c r="UGD46" s="311"/>
      <c r="UGE46" s="311"/>
      <c r="UGF46" s="311"/>
      <c r="UGG46" s="311"/>
      <c r="UGH46" s="311"/>
      <c r="UGI46" s="311"/>
      <c r="UGJ46" s="311"/>
      <c r="UGK46" s="311"/>
      <c r="UGL46" s="311"/>
      <c r="UGM46" s="311"/>
      <c r="UGN46" s="311"/>
      <c r="UGO46" s="311"/>
      <c r="UGP46" s="311"/>
      <c r="UGQ46" s="311"/>
      <c r="UGR46" s="311"/>
      <c r="UGS46" s="311"/>
      <c r="UGT46" s="311"/>
      <c r="UGU46" s="311"/>
      <c r="UGV46" s="311"/>
      <c r="UGW46" s="311"/>
      <c r="UGX46" s="311"/>
      <c r="UGY46" s="311"/>
      <c r="UGZ46" s="311"/>
      <c r="UHA46" s="311"/>
      <c r="UHB46" s="311"/>
      <c r="UHC46" s="311"/>
      <c r="UHD46" s="311"/>
      <c r="UHE46" s="311"/>
      <c r="UHF46" s="311"/>
      <c r="UHG46" s="311"/>
      <c r="UHH46" s="311"/>
      <c r="UHI46" s="311"/>
      <c r="UHJ46" s="311"/>
      <c r="UHK46" s="311"/>
      <c r="UHL46" s="311"/>
      <c r="UHM46" s="311"/>
      <c r="UHN46" s="311"/>
      <c r="UHO46" s="311"/>
      <c r="UHP46" s="311"/>
      <c r="UHQ46" s="311"/>
      <c r="UHR46" s="311"/>
      <c r="UHS46" s="311"/>
      <c r="UHT46" s="311"/>
      <c r="UHU46" s="311"/>
      <c r="UHV46" s="311"/>
      <c r="UHW46" s="311"/>
      <c r="UHX46" s="311"/>
      <c r="UHY46" s="311"/>
      <c r="UHZ46" s="311"/>
      <c r="UIA46" s="311"/>
      <c r="UIB46" s="311"/>
      <c r="UIC46" s="311"/>
      <c r="UID46" s="311"/>
      <c r="UIE46" s="311"/>
      <c r="UIF46" s="311"/>
      <c r="UIG46" s="311"/>
      <c r="UIH46" s="311"/>
      <c r="UII46" s="311"/>
      <c r="UIJ46" s="311"/>
      <c r="UIK46" s="311"/>
      <c r="UIL46" s="311"/>
      <c r="UIM46" s="311"/>
      <c r="UIN46" s="311"/>
      <c r="UIO46" s="311"/>
      <c r="UIP46" s="311"/>
      <c r="UIQ46" s="311"/>
      <c r="UIR46" s="311"/>
      <c r="UIS46" s="311"/>
      <c r="UIT46" s="311"/>
      <c r="UIU46" s="311"/>
      <c r="UIV46" s="311"/>
      <c r="UIW46" s="311"/>
      <c r="UIX46" s="311"/>
      <c r="UIY46" s="311"/>
      <c r="UIZ46" s="311"/>
      <c r="UJA46" s="311"/>
      <c r="UJB46" s="311"/>
      <c r="UJC46" s="311"/>
      <c r="UJD46" s="311"/>
      <c r="UJE46" s="311"/>
      <c r="UJF46" s="311"/>
      <c r="UJG46" s="311"/>
      <c r="UJH46" s="311"/>
      <c r="UJI46" s="311"/>
      <c r="UJJ46" s="311"/>
      <c r="UJK46" s="311"/>
      <c r="UJL46" s="311"/>
      <c r="UJM46" s="311"/>
      <c r="UJN46" s="311"/>
      <c r="UJO46" s="311"/>
      <c r="UJP46" s="311"/>
      <c r="UJQ46" s="311"/>
      <c r="UJR46" s="311"/>
      <c r="UJS46" s="311"/>
      <c r="UJT46" s="311"/>
      <c r="UJU46" s="311"/>
      <c r="UJV46" s="311"/>
      <c r="UJW46" s="311"/>
      <c r="UJX46" s="311"/>
      <c r="UJY46" s="311"/>
      <c r="UJZ46" s="311"/>
      <c r="UKA46" s="311"/>
      <c r="UKB46" s="311"/>
      <c r="UKC46" s="311"/>
      <c r="UKD46" s="311"/>
      <c r="UKE46" s="311"/>
      <c r="UKF46" s="311"/>
      <c r="UKG46" s="311"/>
      <c r="UKH46" s="311"/>
      <c r="UKI46" s="311"/>
      <c r="UKJ46" s="311"/>
      <c r="UKK46" s="311"/>
      <c r="UKL46" s="311"/>
      <c r="UKM46" s="311"/>
      <c r="UKN46" s="311"/>
      <c r="UKO46" s="311"/>
      <c r="UKP46" s="311"/>
      <c r="UKQ46" s="311"/>
      <c r="UKR46" s="311"/>
      <c r="UKS46" s="311"/>
      <c r="UKT46" s="311"/>
      <c r="UKU46" s="311"/>
      <c r="UKV46" s="311"/>
      <c r="UKW46" s="311"/>
      <c r="UKX46" s="311"/>
      <c r="UKY46" s="311"/>
      <c r="UKZ46" s="311"/>
      <c r="ULA46" s="311"/>
      <c r="ULB46" s="311"/>
      <c r="ULC46" s="311"/>
      <c r="ULD46" s="311"/>
      <c r="ULE46" s="311"/>
      <c r="ULF46" s="311"/>
      <c r="ULG46" s="311"/>
      <c r="ULH46" s="311"/>
      <c r="ULI46" s="311"/>
      <c r="ULJ46" s="311"/>
      <c r="ULK46" s="311"/>
      <c r="ULL46" s="311"/>
      <c r="ULM46" s="311"/>
      <c r="ULN46" s="311"/>
      <c r="ULO46" s="311"/>
      <c r="ULP46" s="311"/>
      <c r="ULQ46" s="311"/>
      <c r="ULR46" s="311"/>
      <c r="ULS46" s="311"/>
      <c r="ULT46" s="311"/>
      <c r="ULU46" s="311"/>
      <c r="ULV46" s="311"/>
      <c r="ULW46" s="311"/>
      <c r="ULX46" s="311"/>
      <c r="ULY46" s="311"/>
      <c r="ULZ46" s="311"/>
      <c r="UMA46" s="311"/>
      <c r="UMB46" s="311"/>
      <c r="UMC46" s="311"/>
      <c r="UMD46" s="311"/>
      <c r="UME46" s="311"/>
      <c r="UMF46" s="311"/>
      <c r="UMG46" s="311"/>
      <c r="UMH46" s="311"/>
      <c r="UMI46" s="311"/>
      <c r="UMJ46" s="311"/>
      <c r="UMK46" s="311"/>
      <c r="UML46" s="311"/>
      <c r="UMM46" s="311"/>
      <c r="UMN46" s="311"/>
      <c r="UMO46" s="311"/>
      <c r="UMP46" s="311"/>
      <c r="UMQ46" s="311"/>
      <c r="UMR46" s="311"/>
      <c r="UMS46" s="311"/>
      <c r="UMT46" s="311"/>
      <c r="UMU46" s="311"/>
      <c r="UMV46" s="311"/>
      <c r="UMW46" s="311"/>
      <c r="UMX46" s="311"/>
      <c r="UMY46" s="311"/>
      <c r="UMZ46" s="311"/>
      <c r="UNA46" s="311"/>
      <c r="UNB46" s="311"/>
      <c r="UNC46" s="311"/>
      <c r="UND46" s="311"/>
      <c r="UNE46" s="311"/>
      <c r="UNF46" s="311"/>
      <c r="UNG46" s="311"/>
      <c r="UNH46" s="311"/>
      <c r="UNI46" s="311"/>
      <c r="UNJ46" s="311"/>
      <c r="UNK46" s="311"/>
      <c r="UNL46" s="311"/>
      <c r="UNM46" s="311"/>
      <c r="UNN46" s="311"/>
      <c r="UNO46" s="311"/>
      <c r="UNP46" s="311"/>
      <c r="UNQ46" s="311"/>
      <c r="UNR46" s="311"/>
      <c r="UNS46" s="311"/>
      <c r="UNT46" s="311"/>
      <c r="UNU46" s="311"/>
      <c r="UNV46" s="311"/>
      <c r="UNW46" s="311"/>
      <c r="UNX46" s="311"/>
      <c r="UNY46" s="311"/>
      <c r="UNZ46" s="311"/>
      <c r="UOA46" s="311"/>
      <c r="UOB46" s="311"/>
      <c r="UOC46" s="311"/>
      <c r="UOD46" s="311"/>
      <c r="UOE46" s="311"/>
      <c r="UOF46" s="311"/>
      <c r="UOG46" s="311"/>
      <c r="UOH46" s="311"/>
      <c r="UOI46" s="311"/>
      <c r="UOJ46" s="311"/>
      <c r="UOK46" s="311"/>
      <c r="UOL46" s="311"/>
      <c r="UOM46" s="311"/>
      <c r="UON46" s="311"/>
      <c r="UOO46" s="311"/>
      <c r="UOP46" s="311"/>
      <c r="UOQ46" s="311"/>
      <c r="UOR46" s="311"/>
      <c r="UOS46" s="311"/>
      <c r="UOT46" s="311"/>
      <c r="UOU46" s="311"/>
      <c r="UOV46" s="311"/>
      <c r="UOW46" s="311"/>
      <c r="UOX46" s="311"/>
      <c r="UOY46" s="311"/>
      <c r="UOZ46" s="311"/>
      <c r="UPA46" s="311"/>
      <c r="UPB46" s="311"/>
      <c r="UPC46" s="311"/>
      <c r="UPD46" s="311"/>
      <c r="UPE46" s="311"/>
      <c r="UPF46" s="311"/>
      <c r="UPG46" s="311"/>
      <c r="UPH46" s="311"/>
      <c r="UPI46" s="311"/>
      <c r="UPJ46" s="311"/>
      <c r="UPK46" s="311"/>
      <c r="UPL46" s="311"/>
      <c r="UPM46" s="311"/>
      <c r="UPN46" s="311"/>
      <c r="UPO46" s="311"/>
      <c r="UPP46" s="311"/>
      <c r="UPQ46" s="311"/>
      <c r="UPR46" s="311"/>
      <c r="UPS46" s="311"/>
      <c r="UPT46" s="311"/>
      <c r="UPU46" s="311"/>
      <c r="UPV46" s="311"/>
      <c r="UPW46" s="311"/>
      <c r="UPX46" s="311"/>
      <c r="UPY46" s="311"/>
      <c r="UPZ46" s="311"/>
      <c r="UQA46" s="311"/>
      <c r="UQB46" s="311"/>
      <c r="UQC46" s="311"/>
      <c r="UQD46" s="311"/>
      <c r="UQE46" s="311"/>
      <c r="UQF46" s="311"/>
      <c r="UQG46" s="311"/>
      <c r="UQH46" s="311"/>
      <c r="UQI46" s="311"/>
      <c r="UQJ46" s="311"/>
      <c r="UQK46" s="311"/>
      <c r="UQL46" s="311"/>
      <c r="UQM46" s="311"/>
      <c r="UQN46" s="311"/>
      <c r="UQO46" s="311"/>
      <c r="UQP46" s="311"/>
      <c r="UQQ46" s="311"/>
      <c r="UQR46" s="311"/>
      <c r="UQS46" s="311"/>
      <c r="UQT46" s="311"/>
      <c r="UQU46" s="311"/>
      <c r="UQV46" s="311"/>
      <c r="UQW46" s="311"/>
      <c r="UQX46" s="311"/>
      <c r="UQY46" s="311"/>
      <c r="UQZ46" s="311"/>
      <c r="URA46" s="311"/>
      <c r="URB46" s="311"/>
      <c r="URC46" s="311"/>
      <c r="URD46" s="311"/>
      <c r="URE46" s="311"/>
      <c r="URF46" s="311"/>
      <c r="URG46" s="311"/>
      <c r="URH46" s="311"/>
      <c r="URI46" s="311"/>
      <c r="URJ46" s="311"/>
      <c r="URK46" s="311"/>
      <c r="URL46" s="311"/>
      <c r="URM46" s="311"/>
      <c r="URN46" s="311"/>
      <c r="URO46" s="311"/>
      <c r="URP46" s="311"/>
      <c r="URQ46" s="311"/>
      <c r="URR46" s="311"/>
      <c r="URS46" s="311"/>
      <c r="URT46" s="311"/>
      <c r="URU46" s="311"/>
      <c r="URV46" s="311"/>
      <c r="URW46" s="311"/>
      <c r="URX46" s="311"/>
      <c r="URY46" s="311"/>
      <c r="URZ46" s="311"/>
      <c r="USA46" s="311"/>
      <c r="USB46" s="311"/>
      <c r="USC46" s="311"/>
      <c r="USD46" s="311"/>
      <c r="USE46" s="311"/>
      <c r="USF46" s="311"/>
      <c r="USG46" s="311"/>
      <c r="USH46" s="311"/>
      <c r="USI46" s="311"/>
      <c r="USJ46" s="311"/>
      <c r="USK46" s="311"/>
      <c r="USL46" s="311"/>
      <c r="USM46" s="311"/>
      <c r="USN46" s="311"/>
      <c r="USO46" s="311"/>
      <c r="USP46" s="311"/>
      <c r="USQ46" s="311"/>
      <c r="USR46" s="311"/>
      <c r="USS46" s="311"/>
      <c r="UST46" s="311"/>
      <c r="USU46" s="311"/>
      <c r="USV46" s="311"/>
      <c r="USW46" s="311"/>
      <c r="USX46" s="311"/>
      <c r="USY46" s="311"/>
      <c r="USZ46" s="311"/>
      <c r="UTA46" s="311"/>
      <c r="UTB46" s="311"/>
      <c r="UTC46" s="311"/>
      <c r="UTD46" s="311"/>
      <c r="UTE46" s="311"/>
      <c r="UTF46" s="311"/>
      <c r="UTG46" s="311"/>
      <c r="UTH46" s="311"/>
      <c r="UTI46" s="311"/>
      <c r="UTJ46" s="311"/>
      <c r="UTK46" s="311"/>
      <c r="UTL46" s="311"/>
      <c r="UTM46" s="311"/>
      <c r="UTN46" s="311"/>
      <c r="UTO46" s="311"/>
      <c r="UTP46" s="311"/>
      <c r="UTQ46" s="311"/>
      <c r="UTR46" s="311"/>
      <c r="UTS46" s="311"/>
      <c r="UTT46" s="311"/>
      <c r="UTU46" s="311"/>
      <c r="UTV46" s="311"/>
      <c r="UTW46" s="311"/>
      <c r="UTX46" s="311"/>
      <c r="UTY46" s="311"/>
      <c r="UTZ46" s="311"/>
      <c r="UUA46" s="311"/>
      <c r="UUB46" s="311"/>
      <c r="UUC46" s="311"/>
      <c r="UUD46" s="311"/>
      <c r="UUE46" s="311"/>
      <c r="UUF46" s="311"/>
      <c r="UUG46" s="311"/>
      <c r="UUH46" s="311"/>
      <c r="UUI46" s="311"/>
      <c r="UUJ46" s="311"/>
      <c r="UUK46" s="311"/>
      <c r="UUL46" s="311"/>
      <c r="UUM46" s="311"/>
      <c r="UUN46" s="311"/>
      <c r="UUO46" s="311"/>
      <c r="UUP46" s="311"/>
      <c r="UUQ46" s="311"/>
      <c r="UUR46" s="311"/>
      <c r="UUS46" s="311"/>
      <c r="UUT46" s="311"/>
      <c r="UUU46" s="311"/>
      <c r="UUV46" s="311"/>
      <c r="UUW46" s="311"/>
      <c r="UUX46" s="311"/>
      <c r="UUY46" s="311"/>
      <c r="UUZ46" s="311"/>
      <c r="UVA46" s="311"/>
      <c r="UVB46" s="311"/>
      <c r="UVC46" s="311"/>
      <c r="UVD46" s="311"/>
      <c r="UVE46" s="311"/>
      <c r="UVF46" s="311"/>
      <c r="UVG46" s="311"/>
      <c r="UVH46" s="311"/>
      <c r="UVI46" s="311"/>
      <c r="UVJ46" s="311"/>
      <c r="UVK46" s="311"/>
      <c r="UVL46" s="311"/>
      <c r="UVM46" s="311"/>
      <c r="UVN46" s="311"/>
      <c r="UVO46" s="311"/>
      <c r="UVP46" s="311"/>
      <c r="UVQ46" s="311"/>
      <c r="UVR46" s="311"/>
      <c r="UVS46" s="311"/>
      <c r="UVT46" s="311"/>
      <c r="UVU46" s="311"/>
      <c r="UVV46" s="311"/>
      <c r="UVW46" s="311"/>
      <c r="UVX46" s="311"/>
      <c r="UVY46" s="311"/>
      <c r="UVZ46" s="311"/>
      <c r="UWA46" s="311"/>
      <c r="UWB46" s="311"/>
      <c r="UWC46" s="311"/>
      <c r="UWD46" s="311"/>
      <c r="UWE46" s="311"/>
      <c r="UWF46" s="311"/>
      <c r="UWG46" s="311"/>
      <c r="UWH46" s="311"/>
      <c r="UWI46" s="311"/>
      <c r="UWJ46" s="311"/>
      <c r="UWK46" s="311"/>
      <c r="UWL46" s="311"/>
      <c r="UWM46" s="311"/>
      <c r="UWN46" s="311"/>
      <c r="UWO46" s="311"/>
      <c r="UWP46" s="311"/>
      <c r="UWQ46" s="311"/>
      <c r="UWR46" s="311"/>
      <c r="UWS46" s="311"/>
      <c r="UWT46" s="311"/>
      <c r="UWU46" s="311"/>
      <c r="UWV46" s="311"/>
      <c r="UWW46" s="311"/>
      <c r="UWX46" s="311"/>
      <c r="UWY46" s="311"/>
      <c r="UWZ46" s="311"/>
      <c r="UXA46" s="311"/>
      <c r="UXB46" s="311"/>
      <c r="UXC46" s="311"/>
      <c r="UXD46" s="311"/>
      <c r="UXE46" s="311"/>
      <c r="UXF46" s="311"/>
      <c r="UXG46" s="311"/>
      <c r="UXH46" s="311"/>
      <c r="UXI46" s="311"/>
      <c r="UXJ46" s="311"/>
      <c r="UXK46" s="311"/>
      <c r="UXL46" s="311"/>
      <c r="UXM46" s="311"/>
      <c r="UXN46" s="311"/>
      <c r="UXO46" s="311"/>
      <c r="UXP46" s="311"/>
      <c r="UXQ46" s="311"/>
      <c r="UXR46" s="311"/>
      <c r="UXS46" s="311"/>
      <c r="UXT46" s="311"/>
      <c r="UXU46" s="311"/>
      <c r="UXV46" s="311"/>
      <c r="UXW46" s="311"/>
      <c r="UXX46" s="311"/>
      <c r="UXY46" s="311"/>
      <c r="UXZ46" s="311"/>
      <c r="UYA46" s="311"/>
      <c r="UYB46" s="311"/>
      <c r="UYC46" s="311"/>
      <c r="UYD46" s="311"/>
      <c r="UYE46" s="311"/>
      <c r="UYF46" s="311"/>
      <c r="UYG46" s="311"/>
      <c r="UYH46" s="311"/>
      <c r="UYI46" s="311"/>
      <c r="UYJ46" s="311"/>
      <c r="UYK46" s="311"/>
      <c r="UYL46" s="311"/>
      <c r="UYM46" s="311"/>
      <c r="UYN46" s="311"/>
      <c r="UYO46" s="311"/>
      <c r="UYP46" s="311"/>
      <c r="UYQ46" s="311"/>
      <c r="UYR46" s="311"/>
      <c r="UYS46" s="311"/>
      <c r="UYT46" s="311"/>
      <c r="UYU46" s="311"/>
      <c r="UYV46" s="311"/>
      <c r="UYW46" s="311"/>
      <c r="UYX46" s="311"/>
      <c r="UYY46" s="311"/>
      <c r="UYZ46" s="311"/>
      <c r="UZA46" s="311"/>
      <c r="UZB46" s="311"/>
      <c r="UZC46" s="311"/>
      <c r="UZD46" s="311"/>
      <c r="UZE46" s="311"/>
      <c r="UZF46" s="311"/>
      <c r="UZG46" s="311"/>
      <c r="UZH46" s="311"/>
      <c r="UZI46" s="311"/>
      <c r="UZJ46" s="311"/>
      <c r="UZK46" s="311"/>
      <c r="UZL46" s="311"/>
      <c r="UZM46" s="311"/>
      <c r="UZN46" s="311"/>
      <c r="UZO46" s="311"/>
      <c r="UZP46" s="311"/>
      <c r="UZQ46" s="311"/>
      <c r="UZR46" s="311"/>
      <c r="UZS46" s="311"/>
      <c r="UZT46" s="311"/>
      <c r="UZU46" s="311"/>
      <c r="UZV46" s="311"/>
      <c r="UZW46" s="311"/>
      <c r="UZX46" s="311"/>
      <c r="UZY46" s="311"/>
      <c r="UZZ46" s="311"/>
      <c r="VAA46" s="311"/>
      <c r="VAB46" s="311"/>
      <c r="VAC46" s="311"/>
      <c r="VAD46" s="311"/>
      <c r="VAE46" s="311"/>
      <c r="VAF46" s="311"/>
      <c r="VAG46" s="311"/>
      <c r="VAH46" s="311"/>
      <c r="VAI46" s="311"/>
      <c r="VAJ46" s="311"/>
      <c r="VAK46" s="311"/>
      <c r="VAL46" s="311"/>
      <c r="VAM46" s="311"/>
      <c r="VAN46" s="311"/>
      <c r="VAO46" s="311"/>
      <c r="VAP46" s="311"/>
      <c r="VAQ46" s="311"/>
      <c r="VAR46" s="311"/>
      <c r="VAS46" s="311"/>
      <c r="VAT46" s="311"/>
      <c r="VAU46" s="311"/>
      <c r="VAV46" s="311"/>
      <c r="VAW46" s="311"/>
      <c r="VAX46" s="311"/>
      <c r="VAY46" s="311"/>
      <c r="VAZ46" s="311"/>
      <c r="VBA46" s="311"/>
      <c r="VBB46" s="311"/>
      <c r="VBC46" s="311"/>
      <c r="VBD46" s="311"/>
      <c r="VBE46" s="311"/>
      <c r="VBF46" s="311"/>
      <c r="VBG46" s="311"/>
      <c r="VBH46" s="311"/>
      <c r="VBI46" s="311"/>
      <c r="VBJ46" s="311"/>
      <c r="VBK46" s="311"/>
      <c r="VBL46" s="311"/>
      <c r="VBM46" s="311"/>
      <c r="VBN46" s="311"/>
      <c r="VBO46" s="311"/>
      <c r="VBP46" s="311"/>
      <c r="VBQ46" s="311"/>
      <c r="VBR46" s="311"/>
      <c r="VBS46" s="311"/>
      <c r="VBT46" s="311"/>
      <c r="VBU46" s="311"/>
      <c r="VBV46" s="311"/>
      <c r="VBW46" s="311"/>
      <c r="VBX46" s="311"/>
      <c r="VBY46" s="311"/>
      <c r="VBZ46" s="311"/>
      <c r="VCA46" s="311"/>
      <c r="VCB46" s="311"/>
      <c r="VCC46" s="311"/>
      <c r="VCD46" s="311"/>
      <c r="VCE46" s="311"/>
      <c r="VCF46" s="311"/>
      <c r="VCG46" s="311"/>
      <c r="VCH46" s="311"/>
      <c r="VCI46" s="311"/>
      <c r="VCJ46" s="311"/>
      <c r="VCK46" s="311"/>
      <c r="VCL46" s="311"/>
      <c r="VCM46" s="311"/>
      <c r="VCN46" s="311"/>
      <c r="VCO46" s="311"/>
      <c r="VCP46" s="311"/>
      <c r="VCQ46" s="311"/>
      <c r="VCR46" s="311"/>
      <c r="VCS46" s="311"/>
      <c r="VCT46" s="311"/>
      <c r="VCU46" s="311"/>
      <c r="VCV46" s="311"/>
      <c r="VCW46" s="311"/>
      <c r="VCX46" s="311"/>
      <c r="VCY46" s="311"/>
      <c r="VCZ46" s="311"/>
      <c r="VDA46" s="311"/>
      <c r="VDB46" s="311"/>
      <c r="VDC46" s="311"/>
      <c r="VDD46" s="311"/>
      <c r="VDE46" s="311"/>
      <c r="VDF46" s="311"/>
      <c r="VDG46" s="311"/>
      <c r="VDH46" s="311"/>
      <c r="VDI46" s="311"/>
      <c r="VDJ46" s="311"/>
      <c r="VDK46" s="311"/>
      <c r="VDL46" s="311"/>
      <c r="VDM46" s="311"/>
      <c r="VDN46" s="311"/>
      <c r="VDO46" s="311"/>
      <c r="VDP46" s="311"/>
      <c r="VDQ46" s="311"/>
      <c r="VDR46" s="311"/>
      <c r="VDS46" s="311"/>
      <c r="VDT46" s="311"/>
      <c r="VDU46" s="311"/>
      <c r="VDV46" s="311"/>
      <c r="VDW46" s="311"/>
      <c r="VDX46" s="311"/>
      <c r="VDY46" s="311"/>
      <c r="VDZ46" s="311"/>
      <c r="VEA46" s="311"/>
      <c r="VEB46" s="311"/>
      <c r="VEC46" s="311"/>
      <c r="VED46" s="311"/>
      <c r="VEE46" s="311"/>
      <c r="VEF46" s="311"/>
      <c r="VEG46" s="311"/>
      <c r="VEH46" s="311"/>
      <c r="VEI46" s="311"/>
      <c r="VEJ46" s="311"/>
      <c r="VEK46" s="311"/>
      <c r="VEL46" s="311"/>
      <c r="VEM46" s="311"/>
      <c r="VEN46" s="311"/>
      <c r="VEO46" s="311"/>
      <c r="VEP46" s="311"/>
      <c r="VEQ46" s="311"/>
      <c r="VER46" s="311"/>
      <c r="VES46" s="311"/>
      <c r="VET46" s="311"/>
      <c r="VEU46" s="311"/>
      <c r="VEV46" s="311"/>
      <c r="VEW46" s="311"/>
      <c r="VEX46" s="311"/>
      <c r="VEY46" s="311"/>
      <c r="VEZ46" s="311"/>
      <c r="VFA46" s="311"/>
      <c r="VFB46" s="311"/>
      <c r="VFC46" s="311"/>
      <c r="VFD46" s="311"/>
      <c r="VFE46" s="311"/>
      <c r="VFF46" s="311"/>
      <c r="VFG46" s="311"/>
      <c r="VFH46" s="311"/>
      <c r="VFI46" s="311"/>
      <c r="VFJ46" s="311"/>
      <c r="VFK46" s="311"/>
      <c r="VFL46" s="311"/>
      <c r="VFM46" s="311"/>
      <c r="VFN46" s="311"/>
      <c r="VFO46" s="311"/>
      <c r="VFP46" s="311"/>
      <c r="VFQ46" s="311"/>
      <c r="VFR46" s="311"/>
      <c r="VFS46" s="311"/>
      <c r="VFT46" s="311"/>
      <c r="VFU46" s="311"/>
      <c r="VFV46" s="311"/>
      <c r="VFW46" s="311"/>
      <c r="VFX46" s="311"/>
      <c r="VFY46" s="311"/>
      <c r="VFZ46" s="311"/>
      <c r="VGA46" s="311"/>
      <c r="VGB46" s="311"/>
      <c r="VGC46" s="311"/>
      <c r="VGD46" s="311"/>
      <c r="VGE46" s="311"/>
      <c r="VGF46" s="311"/>
      <c r="VGG46" s="311"/>
      <c r="VGH46" s="311"/>
      <c r="VGI46" s="311"/>
      <c r="VGJ46" s="311"/>
      <c r="VGK46" s="311"/>
      <c r="VGL46" s="311"/>
      <c r="VGM46" s="311"/>
      <c r="VGN46" s="311"/>
      <c r="VGO46" s="311"/>
      <c r="VGP46" s="311"/>
      <c r="VGQ46" s="311"/>
      <c r="VGR46" s="311"/>
      <c r="VGS46" s="311"/>
      <c r="VGT46" s="311"/>
      <c r="VGU46" s="311"/>
      <c r="VGV46" s="311"/>
      <c r="VGW46" s="311"/>
      <c r="VGX46" s="311"/>
      <c r="VGY46" s="311"/>
      <c r="VGZ46" s="311"/>
      <c r="VHA46" s="311"/>
      <c r="VHB46" s="311"/>
      <c r="VHC46" s="311"/>
      <c r="VHD46" s="311"/>
      <c r="VHE46" s="311"/>
      <c r="VHF46" s="311"/>
      <c r="VHG46" s="311"/>
      <c r="VHH46" s="311"/>
      <c r="VHI46" s="311"/>
      <c r="VHJ46" s="311"/>
      <c r="VHK46" s="311"/>
      <c r="VHL46" s="311"/>
      <c r="VHM46" s="311"/>
      <c r="VHN46" s="311"/>
      <c r="VHO46" s="311"/>
      <c r="VHP46" s="311"/>
      <c r="VHQ46" s="311"/>
      <c r="VHR46" s="311"/>
      <c r="VHS46" s="311"/>
      <c r="VHT46" s="311"/>
      <c r="VHU46" s="311"/>
      <c r="VHV46" s="311"/>
      <c r="VHW46" s="311"/>
      <c r="VHX46" s="311"/>
      <c r="VHY46" s="311"/>
      <c r="VHZ46" s="311"/>
      <c r="VIA46" s="311"/>
      <c r="VIB46" s="311"/>
      <c r="VIC46" s="311"/>
      <c r="VID46" s="311"/>
      <c r="VIE46" s="311"/>
      <c r="VIF46" s="311"/>
      <c r="VIG46" s="311"/>
      <c r="VIH46" s="311"/>
      <c r="VII46" s="311"/>
      <c r="VIJ46" s="311"/>
      <c r="VIK46" s="311"/>
      <c r="VIL46" s="311"/>
      <c r="VIM46" s="311"/>
      <c r="VIN46" s="311"/>
      <c r="VIO46" s="311"/>
      <c r="VIP46" s="311"/>
      <c r="VIQ46" s="311"/>
      <c r="VIR46" s="311"/>
      <c r="VIS46" s="311"/>
      <c r="VIT46" s="311"/>
      <c r="VIU46" s="311"/>
      <c r="VIV46" s="311"/>
      <c r="VIW46" s="311"/>
      <c r="VIX46" s="311"/>
      <c r="VIY46" s="311"/>
      <c r="VIZ46" s="311"/>
      <c r="VJA46" s="311"/>
      <c r="VJB46" s="311"/>
      <c r="VJC46" s="311"/>
      <c r="VJD46" s="311"/>
      <c r="VJE46" s="311"/>
      <c r="VJF46" s="311"/>
      <c r="VJG46" s="311"/>
      <c r="VJH46" s="311"/>
      <c r="VJI46" s="311"/>
      <c r="VJJ46" s="311"/>
      <c r="VJK46" s="311"/>
      <c r="VJL46" s="311"/>
      <c r="VJM46" s="311"/>
      <c r="VJN46" s="311"/>
      <c r="VJO46" s="311"/>
      <c r="VJP46" s="311"/>
      <c r="VJQ46" s="311"/>
      <c r="VJR46" s="311"/>
      <c r="VJS46" s="311"/>
      <c r="VJT46" s="311"/>
      <c r="VJU46" s="311"/>
      <c r="VJV46" s="311"/>
      <c r="VJW46" s="311"/>
      <c r="VJX46" s="311"/>
      <c r="VJY46" s="311"/>
      <c r="VJZ46" s="311"/>
      <c r="VKA46" s="311"/>
      <c r="VKB46" s="311"/>
      <c r="VKC46" s="311"/>
      <c r="VKD46" s="311"/>
      <c r="VKE46" s="311"/>
      <c r="VKF46" s="311"/>
      <c r="VKG46" s="311"/>
      <c r="VKH46" s="311"/>
      <c r="VKI46" s="311"/>
      <c r="VKJ46" s="311"/>
      <c r="VKK46" s="311"/>
      <c r="VKL46" s="311"/>
      <c r="VKM46" s="311"/>
      <c r="VKN46" s="311"/>
      <c r="VKO46" s="311"/>
      <c r="VKP46" s="311"/>
      <c r="VKQ46" s="311"/>
      <c r="VKR46" s="311"/>
      <c r="VKS46" s="311"/>
      <c r="VKT46" s="311"/>
      <c r="VKU46" s="311"/>
      <c r="VKV46" s="311"/>
      <c r="VKW46" s="311"/>
      <c r="VKX46" s="311"/>
      <c r="VKY46" s="311"/>
      <c r="VKZ46" s="311"/>
      <c r="VLA46" s="311"/>
      <c r="VLB46" s="311"/>
      <c r="VLC46" s="311"/>
      <c r="VLD46" s="311"/>
      <c r="VLE46" s="311"/>
      <c r="VLF46" s="311"/>
      <c r="VLG46" s="311"/>
      <c r="VLH46" s="311"/>
      <c r="VLI46" s="311"/>
      <c r="VLJ46" s="311"/>
      <c r="VLK46" s="311"/>
      <c r="VLL46" s="311"/>
      <c r="VLM46" s="311"/>
      <c r="VLN46" s="311"/>
      <c r="VLO46" s="311"/>
      <c r="VLP46" s="311"/>
      <c r="VLQ46" s="311"/>
      <c r="VLR46" s="311"/>
      <c r="VLS46" s="311"/>
      <c r="VLT46" s="311"/>
      <c r="VLU46" s="311"/>
      <c r="VLV46" s="311"/>
      <c r="VLW46" s="311"/>
      <c r="VLX46" s="311"/>
      <c r="VLY46" s="311"/>
      <c r="VLZ46" s="311"/>
      <c r="VMA46" s="311"/>
      <c r="VMB46" s="311"/>
      <c r="VMC46" s="311"/>
      <c r="VMD46" s="311"/>
      <c r="VME46" s="311"/>
      <c r="VMF46" s="311"/>
      <c r="VMG46" s="311"/>
      <c r="VMH46" s="311"/>
      <c r="VMI46" s="311"/>
      <c r="VMJ46" s="311"/>
      <c r="VMK46" s="311"/>
      <c r="VML46" s="311"/>
      <c r="VMM46" s="311"/>
      <c r="VMN46" s="311"/>
      <c r="VMO46" s="311"/>
      <c r="VMP46" s="311"/>
      <c r="VMQ46" s="311"/>
      <c r="VMR46" s="311"/>
      <c r="VMS46" s="311"/>
      <c r="VMT46" s="311"/>
      <c r="VMU46" s="311"/>
      <c r="VMV46" s="311"/>
      <c r="VMW46" s="311"/>
      <c r="VMX46" s="311"/>
      <c r="VMY46" s="311"/>
      <c r="VMZ46" s="311"/>
      <c r="VNA46" s="311"/>
      <c r="VNB46" s="311"/>
      <c r="VNC46" s="311"/>
      <c r="VND46" s="311"/>
      <c r="VNE46" s="311"/>
      <c r="VNF46" s="311"/>
      <c r="VNG46" s="311"/>
      <c r="VNH46" s="311"/>
      <c r="VNI46" s="311"/>
      <c r="VNJ46" s="311"/>
      <c r="VNK46" s="311"/>
      <c r="VNL46" s="311"/>
      <c r="VNM46" s="311"/>
      <c r="VNN46" s="311"/>
      <c r="VNO46" s="311"/>
      <c r="VNP46" s="311"/>
      <c r="VNQ46" s="311"/>
      <c r="VNR46" s="311"/>
      <c r="VNS46" s="311"/>
      <c r="VNT46" s="311"/>
      <c r="VNU46" s="311"/>
      <c r="VNV46" s="311"/>
      <c r="VNW46" s="311"/>
      <c r="VNX46" s="311"/>
      <c r="VNY46" s="311"/>
      <c r="VNZ46" s="311"/>
      <c r="VOA46" s="311"/>
      <c r="VOB46" s="311"/>
      <c r="VOC46" s="311"/>
      <c r="VOD46" s="311"/>
      <c r="VOE46" s="311"/>
      <c r="VOF46" s="311"/>
      <c r="VOG46" s="311"/>
      <c r="VOH46" s="311"/>
      <c r="VOI46" s="311"/>
      <c r="VOJ46" s="311"/>
      <c r="VOK46" s="311"/>
      <c r="VOL46" s="311"/>
      <c r="VOM46" s="311"/>
      <c r="VON46" s="311"/>
      <c r="VOO46" s="311"/>
      <c r="VOP46" s="311"/>
      <c r="VOQ46" s="311"/>
      <c r="VOR46" s="311"/>
      <c r="VOS46" s="311"/>
      <c r="VOT46" s="311"/>
      <c r="VOU46" s="311"/>
      <c r="VOV46" s="311"/>
      <c r="VOW46" s="311"/>
      <c r="VOX46" s="311"/>
      <c r="VOY46" s="311"/>
      <c r="VOZ46" s="311"/>
      <c r="VPA46" s="311"/>
      <c r="VPB46" s="311"/>
      <c r="VPC46" s="311"/>
      <c r="VPD46" s="311"/>
      <c r="VPE46" s="311"/>
      <c r="VPF46" s="311"/>
      <c r="VPG46" s="311"/>
      <c r="VPH46" s="311"/>
      <c r="VPI46" s="311"/>
      <c r="VPJ46" s="311"/>
      <c r="VPK46" s="311"/>
      <c r="VPL46" s="311"/>
      <c r="VPM46" s="311"/>
      <c r="VPN46" s="311"/>
      <c r="VPO46" s="311"/>
      <c r="VPP46" s="311"/>
      <c r="VPQ46" s="311"/>
      <c r="VPR46" s="311"/>
      <c r="VPS46" s="311"/>
      <c r="VPT46" s="311"/>
      <c r="VPU46" s="311"/>
      <c r="VPV46" s="311"/>
      <c r="VPW46" s="311"/>
      <c r="VPX46" s="311"/>
      <c r="VPY46" s="311"/>
      <c r="VPZ46" s="311"/>
      <c r="VQA46" s="311"/>
      <c r="VQB46" s="311"/>
      <c r="VQC46" s="311"/>
      <c r="VQD46" s="311"/>
      <c r="VQE46" s="311"/>
      <c r="VQF46" s="311"/>
      <c r="VQG46" s="311"/>
      <c r="VQH46" s="311"/>
      <c r="VQI46" s="311"/>
      <c r="VQJ46" s="311"/>
      <c r="VQK46" s="311"/>
      <c r="VQL46" s="311"/>
      <c r="VQM46" s="311"/>
      <c r="VQN46" s="311"/>
      <c r="VQO46" s="311"/>
      <c r="VQP46" s="311"/>
      <c r="VQQ46" s="311"/>
      <c r="VQR46" s="311"/>
      <c r="VQS46" s="311"/>
      <c r="VQT46" s="311"/>
      <c r="VQU46" s="311"/>
      <c r="VQV46" s="311"/>
      <c r="VQW46" s="311"/>
      <c r="VQX46" s="311"/>
      <c r="VQY46" s="311"/>
      <c r="VQZ46" s="311"/>
      <c r="VRA46" s="311"/>
      <c r="VRB46" s="311"/>
      <c r="VRC46" s="311"/>
      <c r="VRD46" s="311"/>
      <c r="VRE46" s="311"/>
      <c r="VRF46" s="311"/>
      <c r="VRG46" s="311"/>
      <c r="VRH46" s="311"/>
      <c r="VRI46" s="311"/>
      <c r="VRJ46" s="311"/>
      <c r="VRK46" s="311"/>
      <c r="VRL46" s="311"/>
      <c r="VRM46" s="311"/>
      <c r="VRN46" s="311"/>
      <c r="VRO46" s="311"/>
      <c r="VRP46" s="311"/>
      <c r="VRQ46" s="311"/>
      <c r="VRR46" s="311"/>
      <c r="VRS46" s="311"/>
      <c r="VRT46" s="311"/>
      <c r="VRU46" s="311"/>
      <c r="VRV46" s="311"/>
      <c r="VRW46" s="311"/>
      <c r="VRX46" s="311"/>
      <c r="VRY46" s="311"/>
      <c r="VRZ46" s="311"/>
      <c r="VSA46" s="311"/>
      <c r="VSB46" s="311"/>
      <c r="VSC46" s="311"/>
      <c r="VSD46" s="311"/>
      <c r="VSE46" s="311"/>
      <c r="VSF46" s="311"/>
      <c r="VSG46" s="311"/>
      <c r="VSH46" s="311"/>
      <c r="VSI46" s="311"/>
      <c r="VSJ46" s="311"/>
      <c r="VSK46" s="311"/>
      <c r="VSL46" s="311"/>
      <c r="VSM46" s="311"/>
      <c r="VSN46" s="311"/>
      <c r="VSO46" s="311"/>
      <c r="VSP46" s="311"/>
      <c r="VSQ46" s="311"/>
      <c r="VSR46" s="311"/>
      <c r="VSS46" s="311"/>
      <c r="VST46" s="311"/>
      <c r="VSU46" s="311"/>
      <c r="VSV46" s="311"/>
      <c r="VSW46" s="311"/>
      <c r="VSX46" s="311"/>
      <c r="VSY46" s="311"/>
      <c r="VSZ46" s="311"/>
      <c r="VTA46" s="311"/>
      <c r="VTB46" s="311"/>
      <c r="VTC46" s="311"/>
      <c r="VTD46" s="311"/>
      <c r="VTE46" s="311"/>
      <c r="VTF46" s="311"/>
      <c r="VTG46" s="311"/>
      <c r="VTH46" s="311"/>
      <c r="VTI46" s="311"/>
      <c r="VTJ46" s="311"/>
      <c r="VTK46" s="311"/>
      <c r="VTL46" s="311"/>
      <c r="VTM46" s="311"/>
      <c r="VTN46" s="311"/>
      <c r="VTO46" s="311"/>
      <c r="VTP46" s="311"/>
      <c r="VTQ46" s="311"/>
      <c r="VTR46" s="311"/>
      <c r="VTS46" s="311"/>
      <c r="VTT46" s="311"/>
      <c r="VTU46" s="311"/>
      <c r="VTV46" s="311"/>
      <c r="VTW46" s="311"/>
      <c r="VTX46" s="311"/>
      <c r="VTY46" s="311"/>
      <c r="VTZ46" s="311"/>
      <c r="VUA46" s="311"/>
      <c r="VUB46" s="311"/>
      <c r="VUC46" s="311"/>
      <c r="VUD46" s="311"/>
      <c r="VUE46" s="311"/>
      <c r="VUF46" s="311"/>
      <c r="VUG46" s="311"/>
      <c r="VUH46" s="311"/>
      <c r="VUI46" s="311"/>
      <c r="VUJ46" s="311"/>
      <c r="VUK46" s="311"/>
      <c r="VUL46" s="311"/>
      <c r="VUM46" s="311"/>
      <c r="VUN46" s="311"/>
      <c r="VUO46" s="311"/>
      <c r="VUP46" s="311"/>
      <c r="VUQ46" s="311"/>
      <c r="VUR46" s="311"/>
      <c r="VUS46" s="311"/>
      <c r="VUT46" s="311"/>
      <c r="VUU46" s="311"/>
      <c r="VUV46" s="311"/>
      <c r="VUW46" s="311"/>
      <c r="VUX46" s="311"/>
      <c r="VUY46" s="311"/>
      <c r="VUZ46" s="311"/>
      <c r="VVA46" s="311"/>
      <c r="VVB46" s="311"/>
      <c r="VVC46" s="311"/>
      <c r="VVD46" s="311"/>
      <c r="VVE46" s="311"/>
      <c r="VVF46" s="311"/>
      <c r="VVG46" s="311"/>
      <c r="VVH46" s="311"/>
      <c r="VVI46" s="311"/>
      <c r="VVJ46" s="311"/>
      <c r="VVK46" s="311"/>
      <c r="VVL46" s="311"/>
      <c r="VVM46" s="311"/>
      <c r="VVN46" s="311"/>
      <c r="VVO46" s="311"/>
      <c r="VVP46" s="311"/>
      <c r="VVQ46" s="311"/>
      <c r="VVR46" s="311"/>
      <c r="VVS46" s="311"/>
      <c r="VVT46" s="311"/>
      <c r="VVU46" s="311"/>
      <c r="VVV46" s="311"/>
      <c r="VVW46" s="311"/>
      <c r="VVX46" s="311"/>
      <c r="VVY46" s="311"/>
      <c r="VVZ46" s="311"/>
      <c r="VWA46" s="311"/>
      <c r="VWB46" s="311"/>
      <c r="VWC46" s="311"/>
      <c r="VWD46" s="311"/>
      <c r="VWE46" s="311"/>
      <c r="VWF46" s="311"/>
      <c r="VWG46" s="311"/>
      <c r="VWH46" s="311"/>
      <c r="VWI46" s="311"/>
      <c r="VWJ46" s="311"/>
      <c r="VWK46" s="311"/>
      <c r="VWL46" s="311"/>
      <c r="VWM46" s="311"/>
      <c r="VWN46" s="311"/>
      <c r="VWO46" s="311"/>
      <c r="VWP46" s="311"/>
      <c r="VWQ46" s="311"/>
      <c r="VWR46" s="311"/>
      <c r="VWS46" s="311"/>
      <c r="VWT46" s="311"/>
      <c r="VWU46" s="311"/>
      <c r="VWV46" s="311"/>
      <c r="VWW46" s="311"/>
      <c r="VWX46" s="311"/>
      <c r="VWY46" s="311"/>
      <c r="VWZ46" s="311"/>
      <c r="VXA46" s="311"/>
      <c r="VXB46" s="311"/>
      <c r="VXC46" s="311"/>
      <c r="VXD46" s="311"/>
      <c r="VXE46" s="311"/>
      <c r="VXF46" s="311"/>
      <c r="VXG46" s="311"/>
      <c r="VXH46" s="311"/>
      <c r="VXI46" s="311"/>
      <c r="VXJ46" s="311"/>
      <c r="VXK46" s="311"/>
      <c r="VXL46" s="311"/>
      <c r="VXM46" s="311"/>
      <c r="VXN46" s="311"/>
      <c r="VXO46" s="311"/>
      <c r="VXP46" s="311"/>
      <c r="VXQ46" s="311"/>
      <c r="VXR46" s="311"/>
      <c r="VXS46" s="311"/>
      <c r="VXT46" s="311"/>
      <c r="VXU46" s="311"/>
      <c r="VXV46" s="311"/>
      <c r="VXW46" s="311"/>
      <c r="VXX46" s="311"/>
      <c r="VXY46" s="311"/>
      <c r="VXZ46" s="311"/>
      <c r="VYA46" s="311"/>
      <c r="VYB46" s="311"/>
      <c r="VYC46" s="311"/>
      <c r="VYD46" s="311"/>
      <c r="VYE46" s="311"/>
      <c r="VYF46" s="311"/>
      <c r="VYG46" s="311"/>
      <c r="VYH46" s="311"/>
      <c r="VYI46" s="311"/>
      <c r="VYJ46" s="311"/>
      <c r="VYK46" s="311"/>
      <c r="VYL46" s="311"/>
      <c r="VYM46" s="311"/>
      <c r="VYN46" s="311"/>
      <c r="VYO46" s="311"/>
      <c r="VYP46" s="311"/>
      <c r="VYQ46" s="311"/>
      <c r="VYR46" s="311"/>
      <c r="VYS46" s="311"/>
      <c r="VYT46" s="311"/>
      <c r="VYU46" s="311"/>
      <c r="VYV46" s="311"/>
      <c r="VYW46" s="311"/>
      <c r="VYX46" s="311"/>
      <c r="VYY46" s="311"/>
      <c r="VYZ46" s="311"/>
      <c r="VZA46" s="311"/>
      <c r="VZB46" s="311"/>
      <c r="VZC46" s="311"/>
      <c r="VZD46" s="311"/>
      <c r="VZE46" s="311"/>
      <c r="VZF46" s="311"/>
      <c r="VZG46" s="311"/>
      <c r="VZH46" s="311"/>
      <c r="VZI46" s="311"/>
      <c r="VZJ46" s="311"/>
      <c r="VZK46" s="311"/>
      <c r="VZL46" s="311"/>
      <c r="VZM46" s="311"/>
      <c r="VZN46" s="311"/>
      <c r="VZO46" s="311"/>
      <c r="VZP46" s="311"/>
      <c r="VZQ46" s="311"/>
      <c r="VZR46" s="311"/>
      <c r="VZS46" s="311"/>
      <c r="VZT46" s="311"/>
      <c r="VZU46" s="311"/>
      <c r="VZV46" s="311"/>
      <c r="VZW46" s="311"/>
      <c r="VZX46" s="311"/>
      <c r="VZY46" s="311"/>
      <c r="VZZ46" s="311"/>
      <c r="WAA46" s="311"/>
      <c r="WAB46" s="311"/>
      <c r="WAC46" s="311"/>
      <c r="WAD46" s="311"/>
      <c r="WAE46" s="311"/>
      <c r="WAF46" s="311"/>
      <c r="WAG46" s="311"/>
      <c r="WAH46" s="311"/>
      <c r="WAI46" s="311"/>
      <c r="WAJ46" s="311"/>
      <c r="WAK46" s="311"/>
      <c r="WAL46" s="311"/>
      <c r="WAM46" s="311"/>
      <c r="WAN46" s="311"/>
      <c r="WAO46" s="311"/>
      <c r="WAP46" s="311"/>
      <c r="WAQ46" s="311"/>
      <c r="WAR46" s="311"/>
      <c r="WAS46" s="311"/>
      <c r="WAT46" s="311"/>
      <c r="WAU46" s="311"/>
      <c r="WAV46" s="311"/>
      <c r="WAW46" s="311"/>
      <c r="WAX46" s="311"/>
      <c r="WAY46" s="311"/>
      <c r="WAZ46" s="311"/>
      <c r="WBA46" s="311"/>
      <c r="WBB46" s="311"/>
      <c r="WBC46" s="311"/>
      <c r="WBD46" s="311"/>
      <c r="WBE46" s="311"/>
      <c r="WBF46" s="311"/>
      <c r="WBG46" s="311"/>
      <c r="WBH46" s="311"/>
      <c r="WBI46" s="311"/>
      <c r="WBJ46" s="311"/>
      <c r="WBK46" s="311"/>
      <c r="WBL46" s="311"/>
      <c r="WBM46" s="311"/>
      <c r="WBN46" s="311"/>
      <c r="WBO46" s="311"/>
      <c r="WBP46" s="311"/>
      <c r="WBQ46" s="311"/>
      <c r="WBR46" s="311"/>
      <c r="WBS46" s="311"/>
      <c r="WBT46" s="311"/>
      <c r="WBU46" s="311"/>
      <c r="WBV46" s="311"/>
      <c r="WBW46" s="311"/>
      <c r="WBX46" s="311"/>
      <c r="WBY46" s="311"/>
      <c r="WBZ46" s="311"/>
      <c r="WCA46" s="311"/>
      <c r="WCB46" s="311"/>
      <c r="WCC46" s="311"/>
      <c r="WCD46" s="311"/>
      <c r="WCE46" s="311"/>
      <c r="WCF46" s="311"/>
      <c r="WCG46" s="311"/>
      <c r="WCH46" s="311"/>
      <c r="WCI46" s="311"/>
      <c r="WCJ46" s="311"/>
      <c r="WCK46" s="311"/>
      <c r="WCL46" s="311"/>
      <c r="WCM46" s="311"/>
      <c r="WCN46" s="311"/>
      <c r="WCO46" s="311"/>
      <c r="WCP46" s="311"/>
      <c r="WCQ46" s="311"/>
      <c r="WCR46" s="311"/>
      <c r="WCS46" s="311"/>
      <c r="WCT46" s="311"/>
      <c r="WCU46" s="311"/>
      <c r="WCV46" s="311"/>
      <c r="WCW46" s="311"/>
      <c r="WCX46" s="311"/>
      <c r="WCY46" s="311"/>
      <c r="WCZ46" s="311"/>
      <c r="WDA46" s="311"/>
      <c r="WDB46" s="311"/>
      <c r="WDC46" s="311"/>
      <c r="WDD46" s="311"/>
      <c r="WDE46" s="311"/>
      <c r="WDF46" s="311"/>
      <c r="WDG46" s="311"/>
      <c r="WDH46" s="311"/>
      <c r="WDI46" s="311"/>
      <c r="WDJ46" s="311"/>
      <c r="WDK46" s="311"/>
      <c r="WDL46" s="311"/>
      <c r="WDM46" s="311"/>
      <c r="WDN46" s="311"/>
      <c r="WDO46" s="311"/>
      <c r="WDP46" s="311"/>
      <c r="WDQ46" s="311"/>
      <c r="WDR46" s="311"/>
      <c r="WDS46" s="311"/>
      <c r="WDT46" s="311"/>
      <c r="WDU46" s="311"/>
      <c r="WDV46" s="311"/>
      <c r="WDW46" s="311"/>
      <c r="WDX46" s="311"/>
      <c r="WDY46" s="311"/>
      <c r="WDZ46" s="311"/>
      <c r="WEA46" s="311"/>
      <c r="WEB46" s="311"/>
      <c r="WEC46" s="311"/>
      <c r="WED46" s="311"/>
      <c r="WEE46" s="311"/>
      <c r="WEF46" s="311"/>
      <c r="WEG46" s="311"/>
      <c r="WEH46" s="311"/>
      <c r="WEI46" s="311"/>
      <c r="WEJ46" s="311"/>
      <c r="WEK46" s="311"/>
      <c r="WEL46" s="311"/>
      <c r="WEM46" s="311"/>
      <c r="WEN46" s="311"/>
      <c r="WEO46" s="311"/>
      <c r="WEP46" s="311"/>
      <c r="WEQ46" s="311"/>
      <c r="WER46" s="311"/>
      <c r="WES46" s="311"/>
      <c r="WET46" s="311"/>
      <c r="WEU46" s="311"/>
      <c r="WEV46" s="311"/>
      <c r="WEW46" s="311"/>
      <c r="WEX46" s="311"/>
      <c r="WEY46" s="311"/>
      <c r="WEZ46" s="311"/>
      <c r="WFA46" s="311"/>
      <c r="WFB46" s="311"/>
      <c r="WFC46" s="311"/>
      <c r="WFD46" s="311"/>
      <c r="WFE46" s="311"/>
      <c r="WFF46" s="311"/>
      <c r="WFG46" s="311"/>
      <c r="WFH46" s="311"/>
      <c r="WFI46" s="311"/>
      <c r="WFJ46" s="311"/>
      <c r="WFK46" s="311"/>
      <c r="WFL46" s="311"/>
      <c r="WFM46" s="311"/>
      <c r="WFN46" s="311"/>
      <c r="WFO46" s="311"/>
      <c r="WFP46" s="311"/>
      <c r="WFQ46" s="311"/>
      <c r="WFR46" s="311"/>
      <c r="WFS46" s="311"/>
      <c r="WFT46" s="311"/>
      <c r="WFU46" s="311"/>
      <c r="WFV46" s="311"/>
      <c r="WFW46" s="311"/>
      <c r="WFX46" s="311"/>
      <c r="WFY46" s="311"/>
      <c r="WFZ46" s="311"/>
      <c r="WGA46" s="311"/>
      <c r="WGB46" s="311"/>
      <c r="WGC46" s="311"/>
      <c r="WGD46" s="311"/>
      <c r="WGE46" s="311"/>
      <c r="WGF46" s="311"/>
      <c r="WGG46" s="311"/>
      <c r="WGH46" s="311"/>
      <c r="WGI46" s="311"/>
      <c r="WGJ46" s="311"/>
      <c r="WGK46" s="311"/>
      <c r="WGL46" s="311"/>
      <c r="WGM46" s="311"/>
      <c r="WGN46" s="311"/>
      <c r="WGO46" s="311"/>
      <c r="WGP46" s="311"/>
      <c r="WGQ46" s="311"/>
      <c r="WGR46" s="311"/>
      <c r="WGS46" s="311"/>
      <c r="WGT46" s="311"/>
      <c r="WGU46" s="311"/>
      <c r="WGV46" s="311"/>
      <c r="WGW46" s="311"/>
      <c r="WGX46" s="311"/>
      <c r="WGY46" s="311"/>
      <c r="WGZ46" s="311"/>
      <c r="WHA46" s="311"/>
      <c r="WHB46" s="311"/>
      <c r="WHC46" s="311"/>
      <c r="WHD46" s="311"/>
      <c r="WHE46" s="311"/>
      <c r="WHF46" s="311"/>
      <c r="WHG46" s="311"/>
      <c r="WHH46" s="311"/>
      <c r="WHI46" s="311"/>
      <c r="WHJ46" s="311"/>
      <c r="WHK46" s="311"/>
      <c r="WHL46" s="311"/>
      <c r="WHM46" s="311"/>
      <c r="WHN46" s="311"/>
      <c r="WHO46" s="311"/>
      <c r="WHP46" s="311"/>
      <c r="WHQ46" s="311"/>
      <c r="WHR46" s="311"/>
      <c r="WHS46" s="311"/>
      <c r="WHT46" s="311"/>
      <c r="WHU46" s="311"/>
      <c r="WHV46" s="311"/>
      <c r="WHW46" s="311"/>
      <c r="WHX46" s="311"/>
      <c r="WHY46" s="311"/>
      <c r="WHZ46" s="311"/>
      <c r="WIA46" s="311"/>
      <c r="WIB46" s="311"/>
      <c r="WIC46" s="311"/>
      <c r="WID46" s="311"/>
      <c r="WIE46" s="311"/>
      <c r="WIF46" s="311"/>
      <c r="WIG46" s="311"/>
      <c r="WIH46" s="311"/>
      <c r="WII46" s="311"/>
      <c r="WIJ46" s="311"/>
      <c r="WIK46" s="311"/>
      <c r="WIL46" s="311"/>
      <c r="WIM46" s="311"/>
      <c r="WIN46" s="311"/>
      <c r="WIO46" s="311"/>
      <c r="WIP46" s="311"/>
      <c r="WIQ46" s="311"/>
      <c r="WIR46" s="311"/>
      <c r="WIS46" s="311"/>
      <c r="WIT46" s="311"/>
      <c r="WIU46" s="311"/>
      <c r="WIV46" s="311"/>
      <c r="WIW46" s="311"/>
      <c r="WIX46" s="311"/>
      <c r="WIY46" s="311"/>
      <c r="WIZ46" s="311"/>
      <c r="WJA46" s="311"/>
      <c r="WJB46" s="311"/>
      <c r="WJC46" s="311"/>
      <c r="WJD46" s="311"/>
      <c r="WJE46" s="311"/>
      <c r="WJF46" s="311"/>
      <c r="WJG46" s="311"/>
      <c r="WJH46" s="311"/>
      <c r="WJI46" s="311"/>
      <c r="WJJ46" s="311"/>
      <c r="WJK46" s="311"/>
      <c r="WJL46" s="311"/>
      <c r="WJM46" s="311"/>
      <c r="WJN46" s="311"/>
      <c r="WJO46" s="311"/>
      <c r="WJP46" s="311"/>
      <c r="WJQ46" s="311"/>
      <c r="WJR46" s="311"/>
      <c r="WJS46" s="311"/>
      <c r="WJT46" s="311"/>
      <c r="WJU46" s="311"/>
      <c r="WJV46" s="311"/>
      <c r="WJW46" s="311"/>
      <c r="WJX46" s="311"/>
      <c r="WJY46" s="311"/>
      <c r="WJZ46" s="311"/>
      <c r="WKA46" s="311"/>
      <c r="WKB46" s="311"/>
      <c r="WKC46" s="311"/>
      <c r="WKD46" s="311"/>
      <c r="WKE46" s="311"/>
      <c r="WKF46" s="311"/>
      <c r="WKG46" s="311"/>
      <c r="WKH46" s="311"/>
      <c r="WKI46" s="311"/>
      <c r="WKJ46" s="311"/>
      <c r="WKK46" s="311"/>
      <c r="WKL46" s="311"/>
      <c r="WKM46" s="311"/>
      <c r="WKN46" s="311"/>
      <c r="WKO46" s="311"/>
      <c r="WKP46" s="311"/>
      <c r="WKQ46" s="311"/>
      <c r="WKR46" s="311"/>
      <c r="WKS46" s="311"/>
      <c r="WKT46" s="311"/>
      <c r="WKU46" s="311"/>
      <c r="WKV46" s="311"/>
      <c r="WKW46" s="311"/>
      <c r="WKX46" s="311"/>
      <c r="WKY46" s="311"/>
      <c r="WKZ46" s="311"/>
      <c r="WLA46" s="311"/>
      <c r="WLB46" s="311"/>
      <c r="WLC46" s="311"/>
      <c r="WLD46" s="311"/>
      <c r="WLE46" s="311"/>
      <c r="WLF46" s="311"/>
      <c r="WLG46" s="311"/>
      <c r="WLH46" s="311"/>
      <c r="WLI46" s="311"/>
      <c r="WLJ46" s="311"/>
      <c r="WLK46" s="311"/>
      <c r="WLL46" s="311"/>
      <c r="WLM46" s="311"/>
      <c r="WLN46" s="311"/>
      <c r="WLO46" s="311"/>
      <c r="WLP46" s="311"/>
      <c r="WLQ46" s="311"/>
      <c r="WLR46" s="311"/>
      <c r="WLS46" s="311"/>
      <c r="WLT46" s="311"/>
      <c r="WLU46" s="311"/>
      <c r="WLV46" s="311"/>
      <c r="WLW46" s="311"/>
      <c r="WLX46" s="311"/>
      <c r="WLY46" s="311"/>
      <c r="WLZ46" s="311"/>
      <c r="WMA46" s="311"/>
      <c r="WMB46" s="311"/>
      <c r="WMC46" s="311"/>
      <c r="WMD46" s="311"/>
      <c r="WME46" s="311"/>
      <c r="WMF46" s="311"/>
      <c r="WMG46" s="311"/>
      <c r="WMH46" s="311"/>
      <c r="WMI46" s="311"/>
      <c r="WMJ46" s="311"/>
      <c r="WMK46" s="311"/>
      <c r="WML46" s="311"/>
      <c r="WMM46" s="311"/>
      <c r="WMN46" s="311"/>
      <c r="WMO46" s="311"/>
      <c r="WMP46" s="311"/>
      <c r="WMQ46" s="311"/>
      <c r="WMR46" s="311"/>
      <c r="WMS46" s="311"/>
      <c r="WMT46" s="311"/>
      <c r="WMU46" s="311"/>
      <c r="WMV46" s="311"/>
      <c r="WMW46" s="311"/>
      <c r="WMX46" s="311"/>
      <c r="WMY46" s="311"/>
      <c r="WMZ46" s="311"/>
      <c r="WNA46" s="311"/>
      <c r="WNB46" s="311"/>
      <c r="WNC46" s="311"/>
      <c r="WND46" s="311"/>
      <c r="WNE46" s="311"/>
      <c r="WNF46" s="311"/>
      <c r="WNG46" s="311"/>
      <c r="WNH46" s="311"/>
      <c r="WNI46" s="311"/>
      <c r="WNJ46" s="311"/>
      <c r="WNK46" s="311"/>
      <c r="WNL46" s="311"/>
      <c r="WNM46" s="311"/>
      <c r="WNN46" s="311"/>
      <c r="WNO46" s="311"/>
      <c r="WNP46" s="311"/>
      <c r="WNQ46" s="311"/>
      <c r="WNR46" s="311"/>
      <c r="WNS46" s="311"/>
      <c r="WNT46" s="311"/>
      <c r="WNU46" s="311"/>
      <c r="WNV46" s="311"/>
      <c r="WNW46" s="311"/>
      <c r="WNX46" s="311"/>
      <c r="WNY46" s="311"/>
      <c r="WNZ46" s="311"/>
      <c r="WOA46" s="311"/>
      <c r="WOB46" s="311"/>
      <c r="WOC46" s="311"/>
      <c r="WOD46" s="311"/>
      <c r="WOE46" s="311"/>
      <c r="WOF46" s="311"/>
      <c r="WOG46" s="311"/>
      <c r="WOH46" s="311"/>
      <c r="WOI46" s="311"/>
      <c r="WOJ46" s="311"/>
      <c r="WOK46" s="311"/>
      <c r="WOL46" s="311"/>
      <c r="WOM46" s="311"/>
      <c r="WON46" s="311"/>
      <c r="WOO46" s="311"/>
      <c r="WOP46" s="311"/>
      <c r="WOQ46" s="311"/>
      <c r="WOR46" s="311"/>
      <c r="WOS46" s="311"/>
      <c r="WOT46" s="311"/>
      <c r="WOU46" s="311"/>
      <c r="WOV46" s="311"/>
      <c r="WOW46" s="311"/>
      <c r="WOX46" s="311"/>
      <c r="WOY46" s="311"/>
      <c r="WOZ46" s="311"/>
      <c r="WPA46" s="311"/>
      <c r="WPB46" s="311"/>
      <c r="WPC46" s="311"/>
      <c r="WPD46" s="311"/>
      <c r="WPE46" s="311"/>
      <c r="WPF46" s="311"/>
      <c r="WPG46" s="311"/>
      <c r="WPH46" s="311"/>
      <c r="WPI46" s="311"/>
      <c r="WPJ46" s="311"/>
      <c r="WPK46" s="311"/>
      <c r="WPL46" s="311"/>
      <c r="WPM46" s="311"/>
      <c r="WPN46" s="311"/>
      <c r="WPO46" s="311"/>
      <c r="WPP46" s="311"/>
      <c r="WPQ46" s="311"/>
      <c r="WPR46" s="311"/>
      <c r="WPS46" s="311"/>
      <c r="WPT46" s="311"/>
      <c r="WPU46" s="311"/>
      <c r="WPV46" s="311"/>
      <c r="WPW46" s="311"/>
      <c r="WPX46" s="311"/>
      <c r="WPY46" s="311"/>
      <c r="WPZ46" s="311"/>
      <c r="WQA46" s="311"/>
      <c r="WQB46" s="311"/>
      <c r="WQC46" s="311"/>
      <c r="WQD46" s="311"/>
      <c r="WQE46" s="311"/>
      <c r="WQF46" s="311"/>
      <c r="WQG46" s="311"/>
      <c r="WQH46" s="311"/>
      <c r="WQI46" s="311"/>
      <c r="WQJ46" s="311"/>
      <c r="WQK46" s="311"/>
      <c r="WQL46" s="311"/>
      <c r="WQM46" s="311"/>
      <c r="WQN46" s="311"/>
      <c r="WQO46" s="311"/>
      <c r="WQP46" s="311"/>
      <c r="WQQ46" s="311"/>
      <c r="WQR46" s="311"/>
      <c r="WQS46" s="311"/>
      <c r="WQT46" s="311"/>
      <c r="WQU46" s="311"/>
      <c r="WQV46" s="311"/>
      <c r="WQW46" s="311"/>
      <c r="WQX46" s="311"/>
      <c r="WQY46" s="311"/>
      <c r="WQZ46" s="311"/>
      <c r="WRA46" s="311"/>
      <c r="WRB46" s="311"/>
      <c r="WRC46" s="311"/>
      <c r="WRD46" s="311"/>
      <c r="WRE46" s="311"/>
      <c r="WRF46" s="311"/>
      <c r="WRG46" s="311"/>
      <c r="WRH46" s="311"/>
      <c r="WRI46" s="311"/>
      <c r="WRJ46" s="311"/>
      <c r="WRK46" s="311"/>
      <c r="WRL46" s="311"/>
      <c r="WRM46" s="311"/>
      <c r="WRN46" s="311"/>
      <c r="WRO46" s="311"/>
      <c r="WRP46" s="311"/>
      <c r="WRQ46" s="311"/>
      <c r="WRR46" s="311"/>
      <c r="WRS46" s="311"/>
      <c r="WRT46" s="311"/>
      <c r="WRU46" s="311"/>
      <c r="WRV46" s="311"/>
      <c r="WRW46" s="311"/>
      <c r="WRX46" s="311"/>
      <c r="WRY46" s="311"/>
      <c r="WRZ46" s="311"/>
      <c r="WSA46" s="311"/>
      <c r="WSB46" s="311"/>
      <c r="WSC46" s="311"/>
      <c r="WSD46" s="311"/>
      <c r="WSE46" s="311"/>
      <c r="WSF46" s="311"/>
      <c r="WSG46" s="311"/>
      <c r="WSH46" s="311"/>
      <c r="WSI46" s="311"/>
      <c r="WSJ46" s="311"/>
      <c r="WSK46" s="311"/>
      <c r="WSL46" s="311"/>
      <c r="WSM46" s="311"/>
      <c r="WSN46" s="311"/>
      <c r="WSO46" s="311"/>
      <c r="WSP46" s="311"/>
      <c r="WSQ46" s="311"/>
      <c r="WSR46" s="311"/>
      <c r="WSS46" s="311"/>
      <c r="WST46" s="311"/>
      <c r="WSU46" s="311"/>
      <c r="WSV46" s="311"/>
      <c r="WSW46" s="311"/>
      <c r="WSX46" s="311"/>
      <c r="WSY46" s="311"/>
      <c r="WSZ46" s="311"/>
      <c r="WTA46" s="311"/>
      <c r="WTB46" s="311"/>
      <c r="WTC46" s="311"/>
      <c r="WTD46" s="311"/>
      <c r="WTE46" s="311"/>
      <c r="WTF46" s="311"/>
      <c r="WTG46" s="311"/>
      <c r="WTH46" s="311"/>
      <c r="WTI46" s="311"/>
      <c r="WTJ46" s="311"/>
      <c r="WTK46" s="311"/>
      <c r="WTL46" s="311"/>
      <c r="WTM46" s="311"/>
      <c r="WTN46" s="311"/>
      <c r="WTO46" s="311"/>
      <c r="WTP46" s="311"/>
      <c r="WTQ46" s="311"/>
      <c r="WTR46" s="311"/>
      <c r="WTS46" s="311"/>
      <c r="WTT46" s="311"/>
      <c r="WTU46" s="311"/>
      <c r="WTV46" s="311"/>
      <c r="WTW46" s="311"/>
      <c r="WTX46" s="311"/>
      <c r="WTY46" s="311"/>
      <c r="WTZ46" s="311"/>
      <c r="WUA46" s="311"/>
      <c r="WUB46" s="311"/>
      <c r="WUC46" s="311"/>
      <c r="WUD46" s="311"/>
      <c r="WUE46" s="311"/>
      <c r="WUF46" s="311"/>
      <c r="WUG46" s="311"/>
      <c r="WUH46" s="311"/>
      <c r="WUI46" s="311"/>
      <c r="WUJ46" s="311"/>
      <c r="WUK46" s="311"/>
      <c r="WUL46" s="311"/>
      <c r="WUM46" s="311"/>
      <c r="WUN46" s="311"/>
      <c r="WUO46" s="311"/>
      <c r="WUP46" s="311"/>
      <c r="WUQ46" s="311"/>
      <c r="WUR46" s="311"/>
      <c r="WUS46" s="311"/>
      <c r="WUT46" s="311"/>
      <c r="WUU46" s="311"/>
      <c r="WUV46" s="311"/>
      <c r="WUW46" s="311"/>
      <c r="WUX46" s="311"/>
      <c r="WUY46" s="311"/>
      <c r="WUZ46" s="311"/>
      <c r="WVA46" s="311"/>
      <c r="WVB46" s="311"/>
      <c r="WVC46" s="311"/>
      <c r="WVD46" s="311"/>
      <c r="WVE46" s="311"/>
      <c r="WVF46" s="311"/>
      <c r="WVG46" s="311"/>
      <c r="WVH46" s="311"/>
      <c r="WVI46" s="311"/>
      <c r="WVJ46" s="311"/>
      <c r="WVK46" s="311"/>
      <c r="WVL46" s="311"/>
      <c r="WVM46" s="311"/>
      <c r="WVN46" s="311"/>
      <c r="WVO46" s="311"/>
      <c r="WVP46" s="311"/>
      <c r="WVQ46" s="311"/>
      <c r="WVR46" s="311"/>
      <c r="WVS46" s="311"/>
      <c r="WVT46" s="311"/>
      <c r="WVU46" s="311"/>
      <c r="WVV46" s="311"/>
      <c r="WVW46" s="311"/>
      <c r="WVX46" s="311"/>
      <c r="WVY46" s="311"/>
      <c r="WVZ46" s="311"/>
      <c r="WWA46" s="311"/>
      <c r="WWB46" s="311"/>
      <c r="WWC46" s="311"/>
      <c r="WWD46" s="311"/>
      <c r="WWE46" s="311"/>
      <c r="WWF46" s="311"/>
      <c r="WWG46" s="311"/>
      <c r="WWH46" s="311"/>
      <c r="WWI46" s="311"/>
      <c r="WWJ46" s="311"/>
      <c r="WWK46" s="311"/>
      <c r="WWL46" s="311"/>
      <c r="WWM46" s="311"/>
      <c r="WWN46" s="311"/>
      <c r="WWO46" s="311"/>
      <c r="WWP46" s="311"/>
      <c r="WWQ46" s="311"/>
      <c r="WWR46" s="311"/>
      <c r="WWS46" s="311"/>
      <c r="WWT46" s="311"/>
      <c r="WWU46" s="311"/>
      <c r="WWV46" s="311"/>
      <c r="WWW46" s="311"/>
      <c r="WWX46" s="311"/>
      <c r="WWY46" s="311"/>
      <c r="WWZ46" s="311"/>
      <c r="WXA46" s="311"/>
      <c r="WXB46" s="311"/>
      <c r="WXC46" s="311"/>
      <c r="WXD46" s="311"/>
      <c r="WXE46" s="311"/>
      <c r="WXF46" s="311"/>
      <c r="WXG46" s="311"/>
      <c r="WXH46" s="311"/>
      <c r="WXI46" s="311"/>
      <c r="WXJ46" s="311"/>
      <c r="WXK46" s="311"/>
      <c r="WXL46" s="311"/>
      <c r="WXM46" s="311"/>
      <c r="WXN46" s="311"/>
      <c r="WXO46" s="311"/>
      <c r="WXP46" s="311"/>
      <c r="WXQ46" s="311"/>
      <c r="WXR46" s="311"/>
      <c r="WXS46" s="311"/>
      <c r="WXT46" s="311"/>
      <c r="WXU46" s="311"/>
      <c r="WXV46" s="311"/>
      <c r="WXW46" s="311"/>
      <c r="WXX46" s="311"/>
      <c r="WXY46" s="311"/>
      <c r="WXZ46" s="311"/>
      <c r="WYA46" s="311"/>
      <c r="WYB46" s="311"/>
      <c r="WYC46" s="311"/>
      <c r="WYD46" s="311"/>
      <c r="WYE46" s="311"/>
      <c r="WYF46" s="311"/>
      <c r="WYG46" s="311"/>
      <c r="WYH46" s="311"/>
      <c r="WYI46" s="311"/>
      <c r="WYJ46" s="311"/>
      <c r="WYK46" s="311"/>
      <c r="WYL46" s="311"/>
      <c r="WYM46" s="311"/>
      <c r="WYN46" s="311"/>
      <c r="WYO46" s="311"/>
      <c r="WYP46" s="311"/>
      <c r="WYQ46" s="311"/>
      <c r="WYR46" s="311"/>
      <c r="WYS46" s="311"/>
      <c r="WYT46" s="311"/>
      <c r="WYU46" s="311"/>
      <c r="WYV46" s="311"/>
      <c r="WYW46" s="311"/>
      <c r="WYX46" s="311"/>
      <c r="WYY46" s="311"/>
      <c r="WYZ46" s="311"/>
      <c r="WZA46" s="311"/>
      <c r="WZB46" s="311"/>
      <c r="WZC46" s="311"/>
      <c r="WZD46" s="311"/>
      <c r="WZE46" s="311"/>
      <c r="WZF46" s="311"/>
      <c r="WZG46" s="311"/>
      <c r="WZH46" s="311"/>
      <c r="WZI46" s="311"/>
      <c r="WZJ46" s="311"/>
      <c r="WZK46" s="311"/>
      <c r="WZL46" s="311"/>
      <c r="WZM46" s="311"/>
      <c r="WZN46" s="311"/>
      <c r="WZO46" s="311"/>
      <c r="WZP46" s="311"/>
      <c r="WZQ46" s="311"/>
      <c r="WZR46" s="311"/>
      <c r="WZS46" s="311"/>
      <c r="WZT46" s="311"/>
      <c r="WZU46" s="311"/>
      <c r="WZV46" s="311"/>
      <c r="WZW46" s="311"/>
      <c r="WZX46" s="311"/>
      <c r="WZY46" s="311"/>
      <c r="WZZ46" s="311"/>
      <c r="XAA46" s="311"/>
      <c r="XAB46" s="311"/>
      <c r="XAC46" s="311"/>
      <c r="XAD46" s="311"/>
      <c r="XAE46" s="311"/>
      <c r="XAF46" s="311"/>
      <c r="XAG46" s="311"/>
      <c r="XAH46" s="311"/>
      <c r="XAI46" s="311"/>
      <c r="XAJ46" s="311"/>
      <c r="XAK46" s="311"/>
      <c r="XAL46" s="311"/>
      <c r="XAM46" s="311"/>
      <c r="XAN46" s="311"/>
      <c r="XAO46" s="311"/>
      <c r="XAP46" s="311"/>
      <c r="XAQ46" s="311"/>
      <c r="XAR46" s="311"/>
      <c r="XAS46" s="311"/>
      <c r="XAT46" s="311"/>
      <c r="XAU46" s="311"/>
      <c r="XAV46" s="311"/>
      <c r="XAW46" s="311"/>
      <c r="XAX46" s="311"/>
      <c r="XAY46" s="311"/>
      <c r="XAZ46" s="311"/>
      <c r="XBA46" s="311"/>
      <c r="XBB46" s="311"/>
      <c r="XBC46" s="311"/>
      <c r="XBD46" s="311"/>
      <c r="XBE46" s="311"/>
      <c r="XBF46" s="311"/>
      <c r="XBG46" s="311"/>
      <c r="XBH46" s="311"/>
      <c r="XBI46" s="311"/>
      <c r="XBJ46" s="311"/>
      <c r="XBK46" s="311"/>
      <c r="XBL46" s="311"/>
      <c r="XBM46" s="311"/>
      <c r="XBN46" s="311"/>
      <c r="XBO46" s="311"/>
      <c r="XBP46" s="311"/>
      <c r="XBQ46" s="311"/>
      <c r="XBR46" s="311"/>
      <c r="XBS46" s="311"/>
      <c r="XBT46" s="311"/>
      <c r="XBU46" s="311"/>
      <c r="XBV46" s="311"/>
      <c r="XBW46" s="311"/>
      <c r="XBX46" s="311"/>
      <c r="XBY46" s="311"/>
      <c r="XBZ46" s="311"/>
      <c r="XCA46" s="311"/>
      <c r="XCB46" s="311"/>
      <c r="XCC46" s="311"/>
      <c r="XCD46" s="311"/>
      <c r="XCE46" s="311"/>
      <c r="XCF46" s="311"/>
      <c r="XCG46" s="311"/>
      <c r="XCH46" s="311"/>
      <c r="XCI46" s="311"/>
      <c r="XCJ46" s="311"/>
      <c r="XCK46" s="311"/>
      <c r="XCL46" s="311"/>
      <c r="XCM46" s="311"/>
      <c r="XCN46" s="311"/>
      <c r="XCO46" s="311"/>
      <c r="XCP46" s="311"/>
      <c r="XCQ46" s="311"/>
      <c r="XCR46" s="311"/>
      <c r="XCS46" s="311"/>
      <c r="XCT46" s="311"/>
      <c r="XCU46" s="311"/>
      <c r="XCV46" s="311"/>
      <c r="XCW46" s="311"/>
      <c r="XCX46" s="311"/>
      <c r="XCY46" s="311"/>
      <c r="XCZ46" s="311"/>
      <c r="XDA46" s="311"/>
      <c r="XDB46" s="311"/>
      <c r="XDC46" s="311"/>
      <c r="XDD46" s="311"/>
    </row>
    <row r="47" spans="1:16332" s="312" customFormat="1" ht="21" customHeight="1" x14ac:dyDescent="0.3">
      <c r="A47" s="311"/>
      <c r="B47" s="425"/>
      <c r="C47" s="426"/>
      <c r="D47" s="427"/>
      <c r="E47" s="428"/>
      <c r="F47" s="428"/>
      <c r="G47" s="429"/>
      <c r="H47" s="426"/>
      <c r="I47" s="426"/>
      <c r="J47" s="426"/>
      <c r="K47" s="426"/>
      <c r="L47" s="426"/>
      <c r="M47" s="426"/>
      <c r="N47" s="426"/>
      <c r="O47" s="426"/>
      <c r="P47" s="426"/>
      <c r="Q47" s="426"/>
      <c r="R47" s="426"/>
      <c r="S47" s="426"/>
      <c r="T47" s="426"/>
      <c r="U47" s="426"/>
      <c r="V47" s="426"/>
      <c r="W47" s="426"/>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1"/>
      <c r="BR47" s="311"/>
      <c r="BS47" s="311"/>
      <c r="BT47" s="311"/>
      <c r="BU47" s="311"/>
      <c r="BV47" s="311"/>
      <c r="BW47" s="311"/>
      <c r="BX47" s="311"/>
      <c r="BY47" s="311"/>
      <c r="BZ47" s="311"/>
      <c r="CA47" s="311"/>
      <c r="CB47" s="311"/>
      <c r="CC47" s="311"/>
      <c r="CD47" s="311"/>
      <c r="CE47" s="311"/>
      <c r="CF47" s="311"/>
      <c r="CG47" s="311"/>
      <c r="CH47" s="311"/>
      <c r="CI47" s="311"/>
      <c r="CJ47" s="311"/>
      <c r="CK47" s="311"/>
      <c r="CL47" s="311"/>
      <c r="CM47" s="311"/>
      <c r="CN47" s="311"/>
      <c r="CO47" s="311"/>
      <c r="CP47" s="311"/>
      <c r="CQ47" s="311"/>
      <c r="CR47" s="311"/>
      <c r="CS47" s="311"/>
      <c r="CT47" s="311"/>
      <c r="CU47" s="311"/>
      <c r="CV47" s="311"/>
      <c r="CW47" s="311"/>
      <c r="CX47" s="311"/>
      <c r="CY47" s="311"/>
      <c r="CZ47" s="311"/>
      <c r="DA47" s="311"/>
      <c r="DB47" s="311"/>
      <c r="DC47" s="311"/>
      <c r="DD47" s="311"/>
      <c r="DE47" s="311"/>
      <c r="DF47" s="311"/>
      <c r="DG47" s="311"/>
      <c r="DH47" s="311"/>
      <c r="DI47" s="311"/>
      <c r="DJ47" s="311"/>
      <c r="DK47" s="311"/>
      <c r="DL47" s="311"/>
      <c r="DM47" s="311"/>
      <c r="DN47" s="311"/>
      <c r="DO47" s="311"/>
      <c r="DP47" s="311"/>
      <c r="DQ47" s="311"/>
      <c r="DR47" s="311"/>
      <c r="DS47" s="311"/>
      <c r="DT47" s="311"/>
      <c r="DU47" s="311"/>
      <c r="DV47" s="311"/>
      <c r="DW47" s="311"/>
      <c r="DX47" s="311"/>
      <c r="DY47" s="311"/>
      <c r="DZ47" s="311"/>
      <c r="EA47" s="311"/>
      <c r="EB47" s="311"/>
      <c r="EC47" s="311"/>
      <c r="ED47" s="311"/>
      <c r="EE47" s="311"/>
      <c r="EF47" s="311"/>
      <c r="EG47" s="311"/>
      <c r="EH47" s="311"/>
      <c r="EI47" s="311"/>
      <c r="EJ47" s="311"/>
      <c r="EK47" s="311"/>
      <c r="EL47" s="311"/>
      <c r="EM47" s="311"/>
      <c r="EN47" s="311"/>
      <c r="EO47" s="311"/>
      <c r="EP47" s="311"/>
      <c r="EQ47" s="311"/>
      <c r="ER47" s="311"/>
      <c r="ES47" s="311"/>
      <c r="ET47" s="311"/>
      <c r="EU47" s="311"/>
      <c r="EV47" s="311"/>
      <c r="EW47" s="311"/>
      <c r="EX47" s="311"/>
      <c r="EY47" s="311"/>
      <c r="EZ47" s="311"/>
      <c r="FA47" s="311"/>
      <c r="FB47" s="311"/>
      <c r="FC47" s="311"/>
      <c r="FD47" s="311"/>
      <c r="FE47" s="311"/>
      <c r="FF47" s="311"/>
      <c r="FG47" s="311"/>
      <c r="FH47" s="311"/>
      <c r="FI47" s="311"/>
      <c r="FJ47" s="311"/>
      <c r="FK47" s="311"/>
      <c r="FL47" s="311"/>
      <c r="FM47" s="311"/>
      <c r="FN47" s="311"/>
      <c r="FO47" s="311"/>
      <c r="FP47" s="311"/>
      <c r="FQ47" s="311"/>
      <c r="FR47" s="311"/>
      <c r="FS47" s="311"/>
      <c r="FT47" s="311"/>
      <c r="FU47" s="311"/>
      <c r="FV47" s="311"/>
      <c r="FW47" s="311"/>
      <c r="FX47" s="311"/>
      <c r="FY47" s="311"/>
      <c r="FZ47" s="311"/>
      <c r="GA47" s="311"/>
      <c r="GB47" s="311"/>
      <c r="GC47" s="311"/>
      <c r="GD47" s="311"/>
      <c r="GE47" s="311"/>
      <c r="GF47" s="311"/>
      <c r="GG47" s="311"/>
      <c r="GH47" s="311"/>
      <c r="GI47" s="311"/>
      <c r="GJ47" s="311"/>
      <c r="GK47" s="311"/>
      <c r="GL47" s="311"/>
      <c r="GM47" s="311"/>
      <c r="GN47" s="311"/>
      <c r="GO47" s="311"/>
      <c r="GP47" s="311"/>
      <c r="GQ47" s="311"/>
      <c r="GR47" s="311"/>
      <c r="GS47" s="311"/>
      <c r="GT47" s="311"/>
      <c r="GU47" s="311"/>
      <c r="GV47" s="311"/>
      <c r="GW47" s="311"/>
      <c r="GX47" s="311"/>
      <c r="GY47" s="311"/>
      <c r="GZ47" s="311"/>
      <c r="HA47" s="311"/>
      <c r="HB47" s="311"/>
      <c r="HC47" s="311"/>
      <c r="HD47" s="311"/>
      <c r="HE47" s="311"/>
      <c r="HF47" s="311"/>
      <c r="HG47" s="311"/>
      <c r="HH47" s="311"/>
      <c r="HI47" s="311"/>
      <c r="HJ47" s="311"/>
      <c r="HK47" s="311"/>
      <c r="HL47" s="311"/>
      <c r="HM47" s="311"/>
      <c r="HN47" s="311"/>
      <c r="HO47" s="311"/>
      <c r="HP47" s="311"/>
      <c r="HQ47" s="311"/>
      <c r="HR47" s="311"/>
      <c r="HS47" s="311"/>
      <c r="HT47" s="311"/>
      <c r="HU47" s="311"/>
      <c r="HV47" s="311"/>
      <c r="HW47" s="311"/>
      <c r="HX47" s="311"/>
      <c r="HY47" s="311"/>
      <c r="HZ47" s="311"/>
      <c r="IA47" s="311"/>
      <c r="IB47" s="311"/>
      <c r="IC47" s="311"/>
      <c r="ID47" s="311"/>
      <c r="IE47" s="311"/>
      <c r="IF47" s="311"/>
      <c r="IG47" s="311"/>
      <c r="IH47" s="311"/>
      <c r="II47" s="311"/>
      <c r="IJ47" s="311"/>
      <c r="IK47" s="311"/>
      <c r="IL47" s="311"/>
      <c r="IM47" s="311"/>
      <c r="IN47" s="311"/>
      <c r="IO47" s="311"/>
      <c r="IP47" s="311"/>
      <c r="IQ47" s="311"/>
      <c r="IR47" s="311"/>
      <c r="IS47" s="311"/>
      <c r="IT47" s="311"/>
      <c r="IU47" s="311"/>
      <c r="IV47" s="311"/>
      <c r="IW47" s="311"/>
      <c r="IX47" s="311"/>
      <c r="IY47" s="311"/>
      <c r="IZ47" s="311"/>
      <c r="JA47" s="311"/>
      <c r="JB47" s="311"/>
      <c r="JC47" s="311"/>
      <c r="JD47" s="311"/>
      <c r="JE47" s="311"/>
      <c r="JF47" s="311"/>
      <c r="JG47" s="311"/>
      <c r="JH47" s="311"/>
      <c r="JI47" s="311"/>
      <c r="JJ47" s="311"/>
      <c r="JK47" s="311"/>
      <c r="JL47" s="311"/>
      <c r="JM47" s="311"/>
      <c r="JN47" s="311"/>
      <c r="JO47" s="311"/>
      <c r="JP47" s="311"/>
      <c r="JQ47" s="311"/>
      <c r="JR47" s="311"/>
      <c r="JS47" s="311"/>
      <c r="JT47" s="311"/>
      <c r="JU47" s="311"/>
      <c r="JV47" s="311"/>
      <c r="JW47" s="311"/>
      <c r="JX47" s="311"/>
      <c r="JY47" s="311"/>
      <c r="JZ47" s="311"/>
      <c r="KA47" s="311"/>
      <c r="KB47" s="311"/>
      <c r="KC47" s="311"/>
      <c r="KD47" s="311"/>
      <c r="KE47" s="311"/>
      <c r="KF47" s="311"/>
      <c r="KG47" s="311"/>
      <c r="KH47" s="311"/>
      <c r="KI47" s="311"/>
      <c r="KJ47" s="311"/>
      <c r="KK47" s="311"/>
      <c r="KL47" s="311"/>
      <c r="KM47" s="311"/>
      <c r="KN47" s="311"/>
      <c r="KO47" s="311"/>
      <c r="KP47" s="311"/>
      <c r="KQ47" s="311"/>
      <c r="KR47" s="311"/>
      <c r="KS47" s="311"/>
      <c r="KT47" s="311"/>
      <c r="KU47" s="311"/>
      <c r="KV47" s="311"/>
      <c r="KW47" s="311"/>
      <c r="KX47" s="311"/>
      <c r="KY47" s="311"/>
      <c r="KZ47" s="311"/>
      <c r="LA47" s="311"/>
      <c r="LB47" s="311"/>
      <c r="LC47" s="311"/>
      <c r="LD47" s="311"/>
      <c r="LE47" s="311"/>
      <c r="LF47" s="311"/>
      <c r="LG47" s="311"/>
      <c r="LH47" s="311"/>
      <c r="LI47" s="311"/>
      <c r="LJ47" s="311"/>
      <c r="LK47" s="311"/>
      <c r="LL47" s="311"/>
      <c r="LM47" s="311"/>
      <c r="LN47" s="311"/>
      <c r="LO47" s="311"/>
      <c r="LP47" s="311"/>
      <c r="LQ47" s="311"/>
      <c r="LR47" s="311"/>
      <c r="LS47" s="311"/>
      <c r="LT47" s="311"/>
      <c r="LU47" s="311"/>
      <c r="LV47" s="311"/>
      <c r="LW47" s="311"/>
      <c r="LX47" s="311"/>
      <c r="LY47" s="311"/>
      <c r="LZ47" s="311"/>
      <c r="MA47" s="311"/>
      <c r="MB47" s="311"/>
      <c r="MC47" s="311"/>
      <c r="MD47" s="311"/>
      <c r="ME47" s="311"/>
      <c r="MF47" s="311"/>
      <c r="MG47" s="311"/>
      <c r="MH47" s="311"/>
      <c r="MI47" s="311"/>
      <c r="MJ47" s="311"/>
      <c r="MK47" s="311"/>
      <c r="ML47" s="311"/>
      <c r="MM47" s="311"/>
      <c r="MN47" s="311"/>
      <c r="MO47" s="311"/>
      <c r="MP47" s="311"/>
      <c r="MQ47" s="311"/>
      <c r="MR47" s="311"/>
      <c r="MS47" s="311"/>
      <c r="MT47" s="311"/>
      <c r="MU47" s="311"/>
      <c r="MV47" s="311"/>
      <c r="MW47" s="311"/>
      <c r="MX47" s="311"/>
      <c r="MY47" s="311"/>
      <c r="MZ47" s="311"/>
      <c r="NA47" s="311"/>
      <c r="NB47" s="311"/>
      <c r="NC47" s="311"/>
      <c r="ND47" s="311"/>
      <c r="NE47" s="311"/>
      <c r="NF47" s="311"/>
      <c r="NG47" s="311"/>
      <c r="NH47" s="311"/>
      <c r="NI47" s="311"/>
      <c r="NJ47" s="311"/>
      <c r="NK47" s="311"/>
      <c r="NL47" s="311"/>
      <c r="NM47" s="311"/>
      <c r="NN47" s="311"/>
      <c r="NO47" s="311"/>
      <c r="NP47" s="311"/>
      <c r="NQ47" s="311"/>
      <c r="NR47" s="311"/>
      <c r="NS47" s="311"/>
      <c r="NT47" s="311"/>
      <c r="NU47" s="311"/>
      <c r="NV47" s="311"/>
      <c r="NW47" s="311"/>
      <c r="NX47" s="311"/>
      <c r="NY47" s="311"/>
      <c r="NZ47" s="311"/>
      <c r="OA47" s="311"/>
      <c r="OB47" s="311"/>
      <c r="OC47" s="311"/>
      <c r="OD47" s="311"/>
      <c r="OE47" s="311"/>
      <c r="OF47" s="311"/>
      <c r="OG47" s="311"/>
      <c r="OH47" s="311"/>
      <c r="OI47" s="311"/>
      <c r="OJ47" s="311"/>
      <c r="OK47" s="311"/>
      <c r="OL47" s="311"/>
      <c r="OM47" s="311"/>
      <c r="ON47" s="311"/>
      <c r="OO47" s="311"/>
      <c r="OP47" s="311"/>
      <c r="OQ47" s="311"/>
      <c r="OR47" s="311"/>
      <c r="OS47" s="311"/>
      <c r="OT47" s="311"/>
      <c r="OU47" s="311"/>
      <c r="OV47" s="311"/>
      <c r="OW47" s="311"/>
      <c r="OX47" s="311"/>
      <c r="OY47" s="311"/>
      <c r="OZ47" s="311"/>
      <c r="PA47" s="311"/>
      <c r="PB47" s="311"/>
      <c r="PC47" s="311"/>
      <c r="PD47" s="311"/>
      <c r="PE47" s="311"/>
      <c r="PF47" s="311"/>
      <c r="PG47" s="311"/>
      <c r="PH47" s="311"/>
      <c r="PI47" s="311"/>
      <c r="PJ47" s="311"/>
      <c r="PK47" s="311"/>
      <c r="PL47" s="311"/>
      <c r="PM47" s="311"/>
      <c r="PN47" s="311"/>
      <c r="PO47" s="311"/>
      <c r="PP47" s="311"/>
      <c r="PQ47" s="311"/>
      <c r="PR47" s="311"/>
      <c r="PS47" s="311"/>
      <c r="PT47" s="311"/>
      <c r="PU47" s="311"/>
      <c r="PV47" s="311"/>
      <c r="PW47" s="311"/>
      <c r="PX47" s="311"/>
      <c r="PY47" s="311"/>
      <c r="PZ47" s="311"/>
      <c r="QA47" s="311"/>
      <c r="QB47" s="311"/>
      <c r="QC47" s="311"/>
      <c r="QD47" s="311"/>
      <c r="QE47" s="311"/>
      <c r="QF47" s="311"/>
      <c r="QG47" s="311"/>
      <c r="QH47" s="311"/>
      <c r="QI47" s="311"/>
      <c r="QJ47" s="311"/>
      <c r="QK47" s="311"/>
      <c r="QL47" s="311"/>
      <c r="QM47" s="311"/>
      <c r="QN47" s="311"/>
      <c r="QO47" s="311"/>
      <c r="QP47" s="311"/>
      <c r="QQ47" s="311"/>
      <c r="QR47" s="311"/>
      <c r="QS47" s="311"/>
      <c r="QT47" s="311"/>
      <c r="QU47" s="311"/>
      <c r="QV47" s="311"/>
      <c r="QW47" s="311"/>
      <c r="QX47" s="311"/>
      <c r="QY47" s="311"/>
      <c r="QZ47" s="311"/>
      <c r="RA47" s="311"/>
      <c r="RB47" s="311"/>
      <c r="RC47" s="311"/>
      <c r="RD47" s="311"/>
      <c r="RE47" s="311"/>
      <c r="RF47" s="311"/>
      <c r="RG47" s="311"/>
      <c r="RH47" s="311"/>
      <c r="RI47" s="311"/>
      <c r="RJ47" s="311"/>
      <c r="RK47" s="311"/>
      <c r="RL47" s="311"/>
      <c r="RM47" s="311"/>
      <c r="RN47" s="311"/>
      <c r="RO47" s="311"/>
      <c r="RP47" s="311"/>
      <c r="RQ47" s="311"/>
      <c r="RR47" s="311"/>
      <c r="RS47" s="311"/>
      <c r="RT47" s="311"/>
      <c r="RU47" s="311"/>
      <c r="RV47" s="311"/>
      <c r="RW47" s="311"/>
      <c r="RX47" s="311"/>
      <c r="RY47" s="311"/>
      <c r="RZ47" s="311"/>
      <c r="SA47" s="311"/>
      <c r="SB47" s="311"/>
      <c r="SC47" s="311"/>
      <c r="SD47" s="311"/>
      <c r="SE47" s="311"/>
      <c r="SF47" s="311"/>
      <c r="SG47" s="311"/>
      <c r="SH47" s="311"/>
      <c r="SI47" s="311"/>
      <c r="SJ47" s="311"/>
      <c r="SK47" s="311"/>
      <c r="SL47" s="311"/>
      <c r="SM47" s="311"/>
      <c r="SN47" s="311"/>
      <c r="SO47" s="311"/>
      <c r="SP47" s="311"/>
      <c r="SQ47" s="311"/>
      <c r="SR47" s="311"/>
      <c r="SS47" s="311"/>
      <c r="ST47" s="311"/>
      <c r="SU47" s="311"/>
      <c r="SV47" s="311"/>
      <c r="SW47" s="311"/>
      <c r="SX47" s="311"/>
      <c r="SY47" s="311"/>
      <c r="SZ47" s="311"/>
      <c r="TA47" s="311"/>
      <c r="TB47" s="311"/>
      <c r="TC47" s="311"/>
      <c r="TD47" s="311"/>
      <c r="TE47" s="311"/>
      <c r="TF47" s="311"/>
      <c r="TG47" s="311"/>
      <c r="TH47" s="311"/>
      <c r="TI47" s="311"/>
      <c r="TJ47" s="311"/>
      <c r="TK47" s="311"/>
      <c r="TL47" s="311"/>
      <c r="TM47" s="311"/>
      <c r="TN47" s="311"/>
      <c r="TO47" s="311"/>
      <c r="TP47" s="311"/>
      <c r="TQ47" s="311"/>
      <c r="TR47" s="311"/>
      <c r="TS47" s="311"/>
      <c r="TT47" s="311"/>
      <c r="TU47" s="311"/>
      <c r="TV47" s="311"/>
      <c r="TW47" s="311"/>
      <c r="TX47" s="311"/>
      <c r="TY47" s="311"/>
      <c r="TZ47" s="311"/>
      <c r="UA47" s="311"/>
      <c r="UB47" s="311"/>
      <c r="UC47" s="311"/>
      <c r="UD47" s="311"/>
      <c r="UE47" s="311"/>
      <c r="UF47" s="311"/>
      <c r="UG47" s="311"/>
      <c r="UH47" s="311"/>
      <c r="UI47" s="311"/>
      <c r="UJ47" s="311"/>
      <c r="UK47" s="311"/>
      <c r="UL47" s="311"/>
      <c r="UM47" s="311"/>
      <c r="UN47" s="311"/>
      <c r="UO47" s="311"/>
      <c r="UP47" s="311"/>
      <c r="UQ47" s="311"/>
      <c r="UR47" s="311"/>
      <c r="US47" s="311"/>
      <c r="UT47" s="311"/>
      <c r="UU47" s="311"/>
      <c r="UV47" s="311"/>
      <c r="UW47" s="311"/>
      <c r="UX47" s="311"/>
      <c r="UY47" s="311"/>
      <c r="UZ47" s="311"/>
      <c r="VA47" s="311"/>
      <c r="VB47" s="311"/>
      <c r="VC47" s="311"/>
      <c r="VD47" s="311"/>
      <c r="VE47" s="311"/>
      <c r="VF47" s="311"/>
      <c r="VG47" s="311"/>
      <c r="VH47" s="311"/>
      <c r="VI47" s="311"/>
      <c r="VJ47" s="311"/>
      <c r="VK47" s="311"/>
      <c r="VL47" s="311"/>
      <c r="VM47" s="311"/>
      <c r="VN47" s="311"/>
      <c r="VO47" s="311"/>
      <c r="VP47" s="311"/>
      <c r="VQ47" s="311"/>
      <c r="VR47" s="311"/>
      <c r="VS47" s="311"/>
      <c r="VT47" s="311"/>
      <c r="VU47" s="311"/>
      <c r="VV47" s="311"/>
      <c r="VW47" s="311"/>
      <c r="VX47" s="311"/>
      <c r="VY47" s="311"/>
      <c r="VZ47" s="311"/>
      <c r="WA47" s="311"/>
      <c r="WB47" s="311"/>
      <c r="WC47" s="311"/>
      <c r="WD47" s="311"/>
      <c r="WE47" s="311"/>
      <c r="WF47" s="311"/>
      <c r="WG47" s="311"/>
      <c r="WH47" s="311"/>
      <c r="WI47" s="311"/>
      <c r="WJ47" s="311"/>
      <c r="WK47" s="311"/>
      <c r="WL47" s="311"/>
      <c r="WM47" s="311"/>
      <c r="WN47" s="311"/>
      <c r="WO47" s="311"/>
      <c r="WP47" s="311"/>
      <c r="WQ47" s="311"/>
      <c r="WR47" s="311"/>
      <c r="WS47" s="311"/>
      <c r="WT47" s="311"/>
      <c r="WU47" s="311"/>
      <c r="WV47" s="311"/>
      <c r="WW47" s="311"/>
      <c r="WX47" s="311"/>
      <c r="WY47" s="311"/>
      <c r="WZ47" s="311"/>
      <c r="XA47" s="311"/>
      <c r="XB47" s="311"/>
      <c r="XC47" s="311"/>
      <c r="XD47" s="311"/>
      <c r="XE47" s="311"/>
      <c r="XF47" s="311"/>
      <c r="XG47" s="311"/>
      <c r="XH47" s="311"/>
      <c r="XI47" s="311"/>
      <c r="XJ47" s="311"/>
      <c r="XK47" s="311"/>
      <c r="XL47" s="311"/>
      <c r="XM47" s="311"/>
      <c r="XN47" s="311"/>
      <c r="XO47" s="311"/>
      <c r="XP47" s="311"/>
      <c r="XQ47" s="311"/>
      <c r="XR47" s="311"/>
      <c r="XS47" s="311"/>
      <c r="XT47" s="311"/>
      <c r="XU47" s="311"/>
      <c r="XV47" s="311"/>
      <c r="XW47" s="311"/>
      <c r="XX47" s="311"/>
      <c r="XY47" s="311"/>
      <c r="XZ47" s="311"/>
      <c r="YA47" s="311"/>
      <c r="YB47" s="311"/>
      <c r="YC47" s="311"/>
      <c r="YD47" s="311"/>
      <c r="YE47" s="311"/>
      <c r="YF47" s="311"/>
      <c r="YG47" s="311"/>
      <c r="YH47" s="311"/>
      <c r="YI47" s="311"/>
      <c r="YJ47" s="311"/>
      <c r="YK47" s="311"/>
      <c r="YL47" s="311"/>
      <c r="YM47" s="311"/>
      <c r="YN47" s="311"/>
      <c r="YO47" s="311"/>
      <c r="YP47" s="311"/>
      <c r="YQ47" s="311"/>
      <c r="YR47" s="311"/>
      <c r="YS47" s="311"/>
      <c r="YT47" s="311"/>
      <c r="YU47" s="311"/>
      <c r="YV47" s="311"/>
      <c r="YW47" s="311"/>
      <c r="YX47" s="311"/>
      <c r="YY47" s="311"/>
      <c r="YZ47" s="311"/>
      <c r="ZA47" s="311"/>
      <c r="ZB47" s="311"/>
      <c r="ZC47" s="311"/>
      <c r="ZD47" s="311"/>
      <c r="ZE47" s="311"/>
      <c r="ZF47" s="311"/>
      <c r="ZG47" s="311"/>
      <c r="ZH47" s="311"/>
      <c r="ZI47" s="311"/>
      <c r="ZJ47" s="311"/>
      <c r="ZK47" s="311"/>
      <c r="ZL47" s="311"/>
      <c r="ZM47" s="311"/>
      <c r="ZN47" s="311"/>
      <c r="ZO47" s="311"/>
      <c r="ZP47" s="311"/>
      <c r="ZQ47" s="311"/>
      <c r="ZR47" s="311"/>
      <c r="ZS47" s="311"/>
      <c r="ZT47" s="311"/>
      <c r="ZU47" s="311"/>
      <c r="ZV47" s="311"/>
      <c r="ZW47" s="311"/>
      <c r="ZX47" s="311"/>
      <c r="ZY47" s="311"/>
      <c r="ZZ47" s="311"/>
      <c r="AAA47" s="311"/>
      <c r="AAB47" s="311"/>
      <c r="AAC47" s="311"/>
      <c r="AAD47" s="311"/>
      <c r="AAE47" s="311"/>
      <c r="AAF47" s="311"/>
      <c r="AAG47" s="311"/>
      <c r="AAH47" s="311"/>
      <c r="AAI47" s="311"/>
      <c r="AAJ47" s="311"/>
      <c r="AAK47" s="311"/>
      <c r="AAL47" s="311"/>
      <c r="AAM47" s="311"/>
      <c r="AAN47" s="311"/>
      <c r="AAO47" s="311"/>
      <c r="AAP47" s="311"/>
      <c r="AAQ47" s="311"/>
      <c r="AAR47" s="311"/>
      <c r="AAS47" s="311"/>
      <c r="AAT47" s="311"/>
      <c r="AAU47" s="311"/>
      <c r="AAV47" s="311"/>
      <c r="AAW47" s="311"/>
      <c r="AAX47" s="311"/>
      <c r="AAY47" s="311"/>
      <c r="AAZ47" s="311"/>
      <c r="ABA47" s="311"/>
      <c r="ABB47" s="311"/>
      <c r="ABC47" s="311"/>
      <c r="ABD47" s="311"/>
      <c r="ABE47" s="311"/>
      <c r="ABF47" s="311"/>
      <c r="ABG47" s="311"/>
      <c r="ABH47" s="311"/>
      <c r="ABI47" s="311"/>
      <c r="ABJ47" s="311"/>
      <c r="ABK47" s="311"/>
      <c r="ABL47" s="311"/>
      <c r="ABM47" s="311"/>
      <c r="ABN47" s="311"/>
      <c r="ABO47" s="311"/>
      <c r="ABP47" s="311"/>
      <c r="ABQ47" s="311"/>
      <c r="ABR47" s="311"/>
      <c r="ABS47" s="311"/>
      <c r="ABT47" s="311"/>
      <c r="ABU47" s="311"/>
      <c r="ABV47" s="311"/>
      <c r="ABW47" s="311"/>
      <c r="ABX47" s="311"/>
      <c r="ABY47" s="311"/>
      <c r="ABZ47" s="311"/>
      <c r="ACA47" s="311"/>
      <c r="ACB47" s="311"/>
      <c r="ACC47" s="311"/>
      <c r="ACD47" s="311"/>
      <c r="ACE47" s="311"/>
      <c r="ACF47" s="311"/>
      <c r="ACG47" s="311"/>
      <c r="ACH47" s="311"/>
      <c r="ACI47" s="311"/>
      <c r="ACJ47" s="311"/>
      <c r="ACK47" s="311"/>
      <c r="ACL47" s="311"/>
      <c r="ACM47" s="311"/>
      <c r="ACN47" s="311"/>
      <c r="ACO47" s="311"/>
      <c r="ACP47" s="311"/>
      <c r="ACQ47" s="311"/>
      <c r="ACR47" s="311"/>
      <c r="ACS47" s="311"/>
      <c r="ACT47" s="311"/>
      <c r="ACU47" s="311"/>
      <c r="ACV47" s="311"/>
      <c r="ACW47" s="311"/>
      <c r="ACX47" s="311"/>
      <c r="ACY47" s="311"/>
      <c r="ACZ47" s="311"/>
      <c r="ADA47" s="311"/>
      <c r="ADB47" s="311"/>
      <c r="ADC47" s="311"/>
      <c r="ADD47" s="311"/>
      <c r="ADE47" s="311"/>
      <c r="ADF47" s="311"/>
      <c r="ADG47" s="311"/>
      <c r="ADH47" s="311"/>
      <c r="ADI47" s="311"/>
      <c r="ADJ47" s="311"/>
      <c r="ADK47" s="311"/>
      <c r="ADL47" s="311"/>
      <c r="ADM47" s="311"/>
      <c r="ADN47" s="311"/>
      <c r="ADO47" s="311"/>
      <c r="ADP47" s="311"/>
      <c r="ADQ47" s="311"/>
      <c r="ADR47" s="311"/>
      <c r="ADS47" s="311"/>
      <c r="ADT47" s="311"/>
      <c r="ADU47" s="311"/>
      <c r="ADV47" s="311"/>
      <c r="ADW47" s="311"/>
      <c r="ADX47" s="311"/>
      <c r="ADY47" s="311"/>
      <c r="ADZ47" s="311"/>
      <c r="AEA47" s="311"/>
      <c r="AEB47" s="311"/>
      <c r="AEC47" s="311"/>
      <c r="AED47" s="311"/>
      <c r="AEE47" s="311"/>
      <c r="AEF47" s="311"/>
      <c r="AEG47" s="311"/>
      <c r="AEH47" s="311"/>
      <c r="AEI47" s="311"/>
      <c r="AEJ47" s="311"/>
      <c r="AEK47" s="311"/>
      <c r="AEL47" s="311"/>
      <c r="AEM47" s="311"/>
      <c r="AEN47" s="311"/>
      <c r="AEO47" s="311"/>
      <c r="AEP47" s="311"/>
      <c r="AEQ47" s="311"/>
      <c r="AER47" s="311"/>
      <c r="AES47" s="311"/>
      <c r="AET47" s="311"/>
      <c r="AEU47" s="311"/>
      <c r="AEV47" s="311"/>
      <c r="AEW47" s="311"/>
      <c r="AEX47" s="311"/>
      <c r="AEY47" s="311"/>
      <c r="AEZ47" s="311"/>
      <c r="AFA47" s="311"/>
      <c r="AFB47" s="311"/>
      <c r="AFC47" s="311"/>
      <c r="AFD47" s="311"/>
      <c r="AFE47" s="311"/>
      <c r="AFF47" s="311"/>
      <c r="AFG47" s="311"/>
      <c r="AFH47" s="311"/>
      <c r="AFI47" s="311"/>
      <c r="AFJ47" s="311"/>
      <c r="AFK47" s="311"/>
      <c r="AFL47" s="311"/>
      <c r="AFM47" s="311"/>
      <c r="AFN47" s="311"/>
      <c r="AFO47" s="311"/>
      <c r="AFP47" s="311"/>
      <c r="AFQ47" s="311"/>
      <c r="AFR47" s="311"/>
      <c r="AFS47" s="311"/>
      <c r="AFT47" s="311"/>
      <c r="AFU47" s="311"/>
      <c r="AFV47" s="311"/>
      <c r="AFW47" s="311"/>
      <c r="AFX47" s="311"/>
      <c r="AFY47" s="311"/>
      <c r="AFZ47" s="311"/>
      <c r="AGA47" s="311"/>
      <c r="AGB47" s="311"/>
      <c r="AGC47" s="311"/>
      <c r="AGD47" s="311"/>
      <c r="AGE47" s="311"/>
      <c r="AGF47" s="311"/>
      <c r="AGG47" s="311"/>
      <c r="AGH47" s="311"/>
      <c r="AGI47" s="311"/>
      <c r="AGJ47" s="311"/>
      <c r="AGK47" s="311"/>
      <c r="AGL47" s="311"/>
      <c r="AGM47" s="311"/>
      <c r="AGN47" s="311"/>
      <c r="AGO47" s="311"/>
      <c r="AGP47" s="311"/>
      <c r="AGQ47" s="311"/>
      <c r="AGR47" s="311"/>
      <c r="AGS47" s="311"/>
      <c r="AGT47" s="311"/>
      <c r="AGU47" s="311"/>
      <c r="AGV47" s="311"/>
      <c r="AGW47" s="311"/>
      <c r="AGX47" s="311"/>
      <c r="AGY47" s="311"/>
      <c r="AGZ47" s="311"/>
      <c r="AHA47" s="311"/>
      <c r="AHB47" s="311"/>
      <c r="AHC47" s="311"/>
      <c r="AHD47" s="311"/>
      <c r="AHE47" s="311"/>
      <c r="AHF47" s="311"/>
      <c r="AHG47" s="311"/>
      <c r="AHH47" s="311"/>
      <c r="AHI47" s="311"/>
      <c r="AHJ47" s="311"/>
      <c r="AHK47" s="311"/>
      <c r="AHL47" s="311"/>
      <c r="AHM47" s="311"/>
      <c r="AHN47" s="311"/>
      <c r="AHO47" s="311"/>
      <c r="AHP47" s="311"/>
      <c r="AHQ47" s="311"/>
      <c r="AHR47" s="311"/>
      <c r="AHS47" s="311"/>
      <c r="AHT47" s="311"/>
      <c r="AHU47" s="311"/>
      <c r="AHV47" s="311"/>
      <c r="AHW47" s="311"/>
      <c r="AHX47" s="311"/>
      <c r="AHY47" s="311"/>
      <c r="AHZ47" s="311"/>
      <c r="AIA47" s="311"/>
      <c r="AIB47" s="311"/>
      <c r="AIC47" s="311"/>
      <c r="AID47" s="311"/>
      <c r="AIE47" s="311"/>
      <c r="AIF47" s="311"/>
      <c r="AIG47" s="311"/>
      <c r="AIH47" s="311"/>
      <c r="AII47" s="311"/>
      <c r="AIJ47" s="311"/>
      <c r="AIK47" s="311"/>
      <c r="AIL47" s="311"/>
      <c r="AIM47" s="311"/>
      <c r="AIN47" s="311"/>
      <c r="AIO47" s="311"/>
      <c r="AIP47" s="311"/>
      <c r="AIQ47" s="311"/>
      <c r="AIR47" s="311"/>
      <c r="AIS47" s="311"/>
      <c r="AIT47" s="311"/>
      <c r="AIU47" s="311"/>
      <c r="AIV47" s="311"/>
      <c r="AIW47" s="311"/>
      <c r="AIX47" s="311"/>
      <c r="AIY47" s="311"/>
      <c r="AIZ47" s="311"/>
      <c r="AJA47" s="311"/>
      <c r="AJB47" s="311"/>
      <c r="AJC47" s="311"/>
      <c r="AJD47" s="311"/>
      <c r="AJE47" s="311"/>
      <c r="AJF47" s="311"/>
      <c r="AJG47" s="311"/>
      <c r="AJH47" s="311"/>
      <c r="AJI47" s="311"/>
      <c r="AJJ47" s="311"/>
      <c r="AJK47" s="311"/>
      <c r="AJL47" s="311"/>
      <c r="AJM47" s="311"/>
      <c r="AJN47" s="311"/>
      <c r="AJO47" s="311"/>
      <c r="AJP47" s="311"/>
      <c r="AJQ47" s="311"/>
      <c r="AJR47" s="311"/>
      <c r="AJS47" s="311"/>
      <c r="AJT47" s="311"/>
      <c r="AJU47" s="311"/>
      <c r="AJV47" s="311"/>
      <c r="AJW47" s="311"/>
      <c r="AJX47" s="311"/>
      <c r="AJY47" s="311"/>
      <c r="AJZ47" s="311"/>
      <c r="AKA47" s="311"/>
      <c r="AKB47" s="311"/>
      <c r="AKC47" s="311"/>
      <c r="AKD47" s="311"/>
      <c r="AKE47" s="311"/>
      <c r="AKF47" s="311"/>
      <c r="AKG47" s="311"/>
      <c r="AKH47" s="311"/>
      <c r="AKI47" s="311"/>
      <c r="AKJ47" s="311"/>
      <c r="AKK47" s="311"/>
      <c r="AKL47" s="311"/>
      <c r="AKM47" s="311"/>
      <c r="AKN47" s="311"/>
      <c r="AKO47" s="311"/>
      <c r="AKP47" s="311"/>
      <c r="AKQ47" s="311"/>
      <c r="AKR47" s="311"/>
      <c r="AKS47" s="311"/>
      <c r="AKT47" s="311"/>
      <c r="AKU47" s="311"/>
      <c r="AKV47" s="311"/>
      <c r="AKW47" s="311"/>
      <c r="AKX47" s="311"/>
      <c r="AKY47" s="311"/>
      <c r="AKZ47" s="311"/>
      <c r="ALA47" s="311"/>
      <c r="ALB47" s="311"/>
      <c r="ALC47" s="311"/>
      <c r="ALD47" s="311"/>
      <c r="ALE47" s="311"/>
      <c r="ALF47" s="311"/>
      <c r="ALG47" s="311"/>
      <c r="ALH47" s="311"/>
      <c r="ALI47" s="311"/>
      <c r="ALJ47" s="311"/>
      <c r="ALK47" s="311"/>
      <c r="ALL47" s="311"/>
      <c r="ALM47" s="311"/>
      <c r="ALN47" s="311"/>
      <c r="ALO47" s="311"/>
      <c r="ALP47" s="311"/>
      <c r="ALQ47" s="311"/>
      <c r="ALR47" s="311"/>
      <c r="ALS47" s="311"/>
      <c r="ALT47" s="311"/>
      <c r="ALU47" s="311"/>
      <c r="ALV47" s="311"/>
      <c r="ALW47" s="311"/>
      <c r="ALX47" s="311"/>
      <c r="ALY47" s="311"/>
      <c r="ALZ47" s="311"/>
      <c r="AMA47" s="311"/>
      <c r="AMB47" s="311"/>
      <c r="AMC47" s="311"/>
      <c r="AMD47" s="311"/>
      <c r="AME47" s="311"/>
      <c r="AMF47" s="311"/>
      <c r="AMG47" s="311"/>
      <c r="AMH47" s="311"/>
      <c r="AMI47" s="311"/>
      <c r="AMJ47" s="311"/>
      <c r="AMK47" s="311"/>
      <c r="AML47" s="311"/>
      <c r="AMM47" s="311"/>
      <c r="AMN47" s="311"/>
      <c r="AMO47" s="311"/>
      <c r="AMP47" s="311"/>
      <c r="AMQ47" s="311"/>
      <c r="AMR47" s="311"/>
      <c r="AMS47" s="311"/>
      <c r="AMT47" s="311"/>
      <c r="AMU47" s="311"/>
      <c r="AMV47" s="311"/>
      <c r="AMW47" s="311"/>
      <c r="AMX47" s="311"/>
      <c r="AMY47" s="311"/>
      <c r="AMZ47" s="311"/>
      <c r="ANA47" s="311"/>
      <c r="ANB47" s="311"/>
      <c r="ANC47" s="311"/>
      <c r="AND47" s="311"/>
      <c r="ANE47" s="311"/>
      <c r="ANF47" s="311"/>
      <c r="ANG47" s="311"/>
      <c r="ANH47" s="311"/>
      <c r="ANI47" s="311"/>
      <c r="ANJ47" s="311"/>
      <c r="ANK47" s="311"/>
      <c r="ANL47" s="311"/>
      <c r="ANM47" s="311"/>
      <c r="ANN47" s="311"/>
      <c r="ANO47" s="311"/>
      <c r="ANP47" s="311"/>
      <c r="ANQ47" s="311"/>
      <c r="ANR47" s="311"/>
      <c r="ANS47" s="311"/>
      <c r="ANT47" s="311"/>
      <c r="ANU47" s="311"/>
      <c r="ANV47" s="311"/>
      <c r="ANW47" s="311"/>
      <c r="ANX47" s="311"/>
      <c r="ANY47" s="311"/>
      <c r="ANZ47" s="311"/>
      <c r="AOA47" s="311"/>
      <c r="AOB47" s="311"/>
      <c r="AOC47" s="311"/>
      <c r="AOD47" s="311"/>
      <c r="AOE47" s="311"/>
      <c r="AOF47" s="311"/>
      <c r="AOG47" s="311"/>
      <c r="AOH47" s="311"/>
      <c r="AOI47" s="311"/>
      <c r="AOJ47" s="311"/>
      <c r="AOK47" s="311"/>
      <c r="AOL47" s="311"/>
      <c r="AOM47" s="311"/>
      <c r="AON47" s="311"/>
      <c r="AOO47" s="311"/>
      <c r="AOP47" s="311"/>
      <c r="AOQ47" s="311"/>
      <c r="AOR47" s="311"/>
      <c r="AOS47" s="311"/>
      <c r="AOT47" s="311"/>
      <c r="AOU47" s="311"/>
      <c r="AOV47" s="311"/>
      <c r="AOW47" s="311"/>
      <c r="AOX47" s="311"/>
      <c r="AOY47" s="311"/>
      <c r="AOZ47" s="311"/>
      <c r="APA47" s="311"/>
      <c r="APB47" s="311"/>
      <c r="APC47" s="311"/>
      <c r="APD47" s="311"/>
      <c r="APE47" s="311"/>
      <c r="APF47" s="311"/>
      <c r="APG47" s="311"/>
      <c r="APH47" s="311"/>
      <c r="API47" s="311"/>
      <c r="APJ47" s="311"/>
      <c r="APK47" s="311"/>
      <c r="APL47" s="311"/>
      <c r="APM47" s="311"/>
      <c r="APN47" s="311"/>
      <c r="APO47" s="311"/>
      <c r="APP47" s="311"/>
      <c r="APQ47" s="311"/>
      <c r="APR47" s="311"/>
      <c r="APS47" s="311"/>
      <c r="APT47" s="311"/>
      <c r="APU47" s="311"/>
      <c r="APV47" s="311"/>
      <c r="APW47" s="311"/>
      <c r="APX47" s="311"/>
      <c r="APY47" s="311"/>
      <c r="APZ47" s="311"/>
      <c r="AQA47" s="311"/>
      <c r="AQB47" s="311"/>
      <c r="AQC47" s="311"/>
      <c r="AQD47" s="311"/>
      <c r="AQE47" s="311"/>
      <c r="AQF47" s="311"/>
      <c r="AQG47" s="311"/>
      <c r="AQH47" s="311"/>
      <c r="AQI47" s="311"/>
      <c r="AQJ47" s="311"/>
      <c r="AQK47" s="311"/>
      <c r="AQL47" s="311"/>
      <c r="AQM47" s="311"/>
      <c r="AQN47" s="311"/>
      <c r="AQO47" s="311"/>
      <c r="AQP47" s="311"/>
      <c r="AQQ47" s="311"/>
      <c r="AQR47" s="311"/>
      <c r="AQS47" s="311"/>
      <c r="AQT47" s="311"/>
      <c r="AQU47" s="311"/>
      <c r="AQV47" s="311"/>
      <c r="AQW47" s="311"/>
      <c r="AQX47" s="311"/>
      <c r="AQY47" s="311"/>
      <c r="AQZ47" s="311"/>
      <c r="ARA47" s="311"/>
      <c r="ARB47" s="311"/>
      <c r="ARC47" s="311"/>
      <c r="ARD47" s="311"/>
      <c r="ARE47" s="311"/>
      <c r="ARF47" s="311"/>
      <c r="ARG47" s="311"/>
      <c r="ARH47" s="311"/>
      <c r="ARI47" s="311"/>
      <c r="ARJ47" s="311"/>
      <c r="ARK47" s="311"/>
      <c r="ARL47" s="311"/>
      <c r="ARM47" s="311"/>
      <c r="ARN47" s="311"/>
      <c r="ARO47" s="311"/>
      <c r="ARP47" s="311"/>
      <c r="ARQ47" s="311"/>
      <c r="ARR47" s="311"/>
      <c r="ARS47" s="311"/>
      <c r="ART47" s="311"/>
      <c r="ARU47" s="311"/>
      <c r="ARV47" s="311"/>
      <c r="ARW47" s="311"/>
      <c r="ARX47" s="311"/>
      <c r="ARY47" s="311"/>
      <c r="ARZ47" s="311"/>
      <c r="ASA47" s="311"/>
      <c r="ASB47" s="311"/>
      <c r="ASC47" s="311"/>
      <c r="ASD47" s="311"/>
      <c r="ASE47" s="311"/>
      <c r="ASF47" s="311"/>
      <c r="ASG47" s="311"/>
      <c r="ASH47" s="311"/>
      <c r="ASI47" s="311"/>
      <c r="ASJ47" s="311"/>
      <c r="ASK47" s="311"/>
      <c r="ASL47" s="311"/>
      <c r="ASM47" s="311"/>
      <c r="ASN47" s="311"/>
      <c r="ASO47" s="311"/>
      <c r="ASP47" s="311"/>
      <c r="ASQ47" s="311"/>
      <c r="ASR47" s="311"/>
      <c r="ASS47" s="311"/>
      <c r="AST47" s="311"/>
      <c r="ASU47" s="311"/>
      <c r="ASV47" s="311"/>
      <c r="ASW47" s="311"/>
      <c r="ASX47" s="311"/>
      <c r="ASY47" s="311"/>
      <c r="ASZ47" s="311"/>
      <c r="ATA47" s="311"/>
      <c r="ATB47" s="311"/>
      <c r="ATC47" s="311"/>
      <c r="ATD47" s="311"/>
      <c r="ATE47" s="311"/>
      <c r="ATF47" s="311"/>
      <c r="ATG47" s="311"/>
      <c r="ATH47" s="311"/>
      <c r="ATI47" s="311"/>
      <c r="ATJ47" s="311"/>
      <c r="ATK47" s="311"/>
      <c r="ATL47" s="311"/>
      <c r="ATM47" s="311"/>
      <c r="ATN47" s="311"/>
      <c r="ATO47" s="311"/>
      <c r="ATP47" s="311"/>
      <c r="ATQ47" s="311"/>
      <c r="ATR47" s="311"/>
      <c r="ATS47" s="311"/>
      <c r="ATT47" s="311"/>
      <c r="ATU47" s="311"/>
      <c r="ATV47" s="311"/>
      <c r="ATW47" s="311"/>
      <c r="ATX47" s="311"/>
      <c r="ATY47" s="311"/>
      <c r="ATZ47" s="311"/>
      <c r="AUA47" s="311"/>
      <c r="AUB47" s="311"/>
      <c r="AUC47" s="311"/>
      <c r="AUD47" s="311"/>
      <c r="AUE47" s="311"/>
      <c r="AUF47" s="311"/>
      <c r="AUG47" s="311"/>
      <c r="AUH47" s="311"/>
      <c r="AUI47" s="311"/>
      <c r="AUJ47" s="311"/>
      <c r="AUK47" s="311"/>
      <c r="AUL47" s="311"/>
      <c r="AUM47" s="311"/>
      <c r="AUN47" s="311"/>
      <c r="AUO47" s="311"/>
      <c r="AUP47" s="311"/>
      <c r="AUQ47" s="311"/>
      <c r="AUR47" s="311"/>
      <c r="AUS47" s="311"/>
      <c r="AUT47" s="311"/>
      <c r="AUU47" s="311"/>
      <c r="AUV47" s="311"/>
      <c r="AUW47" s="311"/>
      <c r="AUX47" s="311"/>
      <c r="AUY47" s="311"/>
      <c r="AUZ47" s="311"/>
      <c r="AVA47" s="311"/>
      <c r="AVB47" s="311"/>
      <c r="AVC47" s="311"/>
      <c r="AVD47" s="311"/>
      <c r="AVE47" s="311"/>
      <c r="AVF47" s="311"/>
      <c r="AVG47" s="311"/>
      <c r="AVH47" s="311"/>
      <c r="AVI47" s="311"/>
      <c r="AVJ47" s="311"/>
      <c r="AVK47" s="311"/>
      <c r="AVL47" s="311"/>
      <c r="AVM47" s="311"/>
      <c r="AVN47" s="311"/>
      <c r="AVO47" s="311"/>
      <c r="AVP47" s="311"/>
      <c r="AVQ47" s="311"/>
      <c r="AVR47" s="311"/>
      <c r="AVS47" s="311"/>
      <c r="AVT47" s="311"/>
      <c r="AVU47" s="311"/>
      <c r="AVV47" s="311"/>
      <c r="AVW47" s="311"/>
      <c r="AVX47" s="311"/>
      <c r="AVY47" s="311"/>
      <c r="AVZ47" s="311"/>
      <c r="AWA47" s="311"/>
      <c r="AWB47" s="311"/>
      <c r="AWC47" s="311"/>
      <c r="AWD47" s="311"/>
      <c r="AWE47" s="311"/>
      <c r="AWF47" s="311"/>
      <c r="AWG47" s="311"/>
      <c r="AWH47" s="311"/>
      <c r="AWI47" s="311"/>
      <c r="AWJ47" s="311"/>
      <c r="AWK47" s="311"/>
      <c r="AWL47" s="311"/>
      <c r="AWM47" s="311"/>
      <c r="AWN47" s="311"/>
      <c r="AWO47" s="311"/>
      <c r="AWP47" s="311"/>
      <c r="AWQ47" s="311"/>
      <c r="AWR47" s="311"/>
      <c r="AWS47" s="311"/>
      <c r="AWT47" s="311"/>
      <c r="AWU47" s="311"/>
      <c r="AWV47" s="311"/>
      <c r="AWW47" s="311"/>
      <c r="AWX47" s="311"/>
      <c r="AWY47" s="311"/>
      <c r="AWZ47" s="311"/>
      <c r="AXA47" s="311"/>
      <c r="AXB47" s="311"/>
      <c r="AXC47" s="311"/>
      <c r="AXD47" s="311"/>
      <c r="AXE47" s="311"/>
      <c r="AXF47" s="311"/>
      <c r="AXG47" s="311"/>
      <c r="AXH47" s="311"/>
      <c r="AXI47" s="311"/>
      <c r="AXJ47" s="311"/>
      <c r="AXK47" s="311"/>
      <c r="AXL47" s="311"/>
      <c r="AXM47" s="311"/>
      <c r="AXN47" s="311"/>
      <c r="AXO47" s="311"/>
      <c r="AXP47" s="311"/>
      <c r="AXQ47" s="311"/>
      <c r="AXR47" s="311"/>
      <c r="AXS47" s="311"/>
      <c r="AXT47" s="311"/>
      <c r="AXU47" s="311"/>
      <c r="AXV47" s="311"/>
      <c r="AXW47" s="311"/>
      <c r="AXX47" s="311"/>
      <c r="AXY47" s="311"/>
      <c r="AXZ47" s="311"/>
      <c r="AYA47" s="311"/>
      <c r="AYB47" s="311"/>
      <c r="AYC47" s="311"/>
      <c r="AYD47" s="311"/>
      <c r="AYE47" s="311"/>
      <c r="AYF47" s="311"/>
      <c r="AYG47" s="311"/>
      <c r="AYH47" s="311"/>
      <c r="AYI47" s="311"/>
      <c r="AYJ47" s="311"/>
      <c r="AYK47" s="311"/>
      <c r="AYL47" s="311"/>
      <c r="AYM47" s="311"/>
      <c r="AYN47" s="311"/>
      <c r="AYO47" s="311"/>
      <c r="AYP47" s="311"/>
      <c r="AYQ47" s="311"/>
      <c r="AYR47" s="311"/>
      <c r="AYS47" s="311"/>
      <c r="AYT47" s="311"/>
      <c r="AYU47" s="311"/>
      <c r="AYV47" s="311"/>
      <c r="AYW47" s="311"/>
      <c r="AYX47" s="311"/>
      <c r="AYY47" s="311"/>
      <c r="AYZ47" s="311"/>
      <c r="AZA47" s="311"/>
      <c r="AZB47" s="311"/>
      <c r="AZC47" s="311"/>
      <c r="AZD47" s="311"/>
      <c r="AZE47" s="311"/>
      <c r="AZF47" s="311"/>
      <c r="AZG47" s="311"/>
      <c r="AZH47" s="311"/>
      <c r="AZI47" s="311"/>
      <c r="AZJ47" s="311"/>
      <c r="AZK47" s="311"/>
      <c r="AZL47" s="311"/>
      <c r="AZM47" s="311"/>
      <c r="AZN47" s="311"/>
      <c r="AZO47" s="311"/>
      <c r="AZP47" s="311"/>
      <c r="AZQ47" s="311"/>
      <c r="AZR47" s="311"/>
      <c r="AZS47" s="311"/>
      <c r="AZT47" s="311"/>
      <c r="AZU47" s="311"/>
      <c r="AZV47" s="311"/>
      <c r="AZW47" s="311"/>
      <c r="AZX47" s="311"/>
      <c r="AZY47" s="311"/>
      <c r="AZZ47" s="311"/>
      <c r="BAA47" s="311"/>
      <c r="BAB47" s="311"/>
      <c r="BAC47" s="311"/>
      <c r="BAD47" s="311"/>
      <c r="BAE47" s="311"/>
      <c r="BAF47" s="311"/>
      <c r="BAG47" s="311"/>
      <c r="BAH47" s="311"/>
      <c r="BAI47" s="311"/>
      <c r="BAJ47" s="311"/>
      <c r="BAK47" s="311"/>
      <c r="BAL47" s="311"/>
      <c r="BAM47" s="311"/>
      <c r="BAN47" s="311"/>
      <c r="BAO47" s="311"/>
      <c r="BAP47" s="311"/>
      <c r="BAQ47" s="311"/>
      <c r="BAR47" s="311"/>
      <c r="BAS47" s="311"/>
      <c r="BAT47" s="311"/>
      <c r="BAU47" s="311"/>
      <c r="BAV47" s="311"/>
      <c r="BAW47" s="311"/>
      <c r="BAX47" s="311"/>
      <c r="BAY47" s="311"/>
      <c r="BAZ47" s="311"/>
      <c r="BBA47" s="311"/>
      <c r="BBB47" s="311"/>
      <c r="BBC47" s="311"/>
      <c r="BBD47" s="311"/>
      <c r="BBE47" s="311"/>
      <c r="BBF47" s="311"/>
      <c r="BBG47" s="311"/>
      <c r="BBH47" s="311"/>
      <c r="BBI47" s="311"/>
      <c r="BBJ47" s="311"/>
      <c r="BBK47" s="311"/>
      <c r="BBL47" s="311"/>
      <c r="BBM47" s="311"/>
      <c r="BBN47" s="311"/>
      <c r="BBO47" s="311"/>
      <c r="BBP47" s="311"/>
      <c r="BBQ47" s="311"/>
      <c r="BBR47" s="311"/>
      <c r="BBS47" s="311"/>
      <c r="BBT47" s="311"/>
      <c r="BBU47" s="311"/>
      <c r="BBV47" s="311"/>
      <c r="BBW47" s="311"/>
      <c r="BBX47" s="311"/>
      <c r="BBY47" s="311"/>
      <c r="BBZ47" s="311"/>
      <c r="BCA47" s="311"/>
      <c r="BCB47" s="311"/>
      <c r="BCC47" s="311"/>
      <c r="BCD47" s="311"/>
      <c r="BCE47" s="311"/>
      <c r="BCF47" s="311"/>
      <c r="BCG47" s="311"/>
      <c r="BCH47" s="311"/>
      <c r="BCI47" s="311"/>
      <c r="BCJ47" s="311"/>
      <c r="BCK47" s="311"/>
      <c r="BCL47" s="311"/>
      <c r="BCM47" s="311"/>
      <c r="BCN47" s="311"/>
      <c r="BCO47" s="311"/>
      <c r="BCP47" s="311"/>
      <c r="BCQ47" s="311"/>
      <c r="BCR47" s="311"/>
      <c r="BCS47" s="311"/>
      <c r="BCT47" s="311"/>
      <c r="BCU47" s="311"/>
      <c r="BCV47" s="311"/>
      <c r="BCW47" s="311"/>
      <c r="BCX47" s="311"/>
      <c r="BCY47" s="311"/>
      <c r="BCZ47" s="311"/>
      <c r="BDA47" s="311"/>
      <c r="BDB47" s="311"/>
      <c r="BDC47" s="311"/>
      <c r="BDD47" s="311"/>
      <c r="BDE47" s="311"/>
      <c r="BDF47" s="311"/>
      <c r="BDG47" s="311"/>
      <c r="BDH47" s="311"/>
      <c r="BDI47" s="311"/>
      <c r="BDJ47" s="311"/>
      <c r="BDK47" s="311"/>
      <c r="BDL47" s="311"/>
      <c r="BDM47" s="311"/>
      <c r="BDN47" s="311"/>
      <c r="BDO47" s="311"/>
      <c r="BDP47" s="311"/>
      <c r="BDQ47" s="311"/>
      <c r="BDR47" s="311"/>
      <c r="BDS47" s="311"/>
      <c r="BDT47" s="311"/>
      <c r="BDU47" s="311"/>
      <c r="BDV47" s="311"/>
      <c r="BDW47" s="311"/>
      <c r="BDX47" s="311"/>
      <c r="BDY47" s="311"/>
      <c r="BDZ47" s="311"/>
      <c r="BEA47" s="311"/>
      <c r="BEB47" s="311"/>
      <c r="BEC47" s="311"/>
      <c r="BED47" s="311"/>
      <c r="BEE47" s="311"/>
      <c r="BEF47" s="311"/>
      <c r="BEG47" s="311"/>
      <c r="BEH47" s="311"/>
      <c r="BEI47" s="311"/>
      <c r="BEJ47" s="311"/>
      <c r="BEK47" s="311"/>
      <c r="BEL47" s="311"/>
      <c r="BEM47" s="311"/>
      <c r="BEN47" s="311"/>
      <c r="BEO47" s="311"/>
      <c r="BEP47" s="311"/>
      <c r="BEQ47" s="311"/>
      <c r="BER47" s="311"/>
      <c r="BES47" s="311"/>
      <c r="BET47" s="311"/>
      <c r="BEU47" s="311"/>
      <c r="BEV47" s="311"/>
      <c r="BEW47" s="311"/>
      <c r="BEX47" s="311"/>
      <c r="BEY47" s="311"/>
      <c r="BEZ47" s="311"/>
      <c r="BFA47" s="311"/>
      <c r="BFB47" s="311"/>
      <c r="BFC47" s="311"/>
      <c r="BFD47" s="311"/>
      <c r="BFE47" s="311"/>
      <c r="BFF47" s="311"/>
      <c r="BFG47" s="311"/>
      <c r="BFH47" s="311"/>
      <c r="BFI47" s="311"/>
      <c r="BFJ47" s="311"/>
      <c r="BFK47" s="311"/>
      <c r="BFL47" s="311"/>
      <c r="BFM47" s="311"/>
      <c r="BFN47" s="311"/>
      <c r="BFO47" s="311"/>
      <c r="BFP47" s="311"/>
      <c r="BFQ47" s="311"/>
      <c r="BFR47" s="311"/>
      <c r="BFS47" s="311"/>
      <c r="BFT47" s="311"/>
      <c r="BFU47" s="311"/>
      <c r="BFV47" s="311"/>
      <c r="BFW47" s="311"/>
      <c r="BFX47" s="311"/>
      <c r="BFY47" s="311"/>
      <c r="BFZ47" s="311"/>
      <c r="BGA47" s="311"/>
      <c r="BGB47" s="311"/>
      <c r="BGC47" s="311"/>
      <c r="BGD47" s="311"/>
      <c r="BGE47" s="311"/>
      <c r="BGF47" s="311"/>
      <c r="BGG47" s="311"/>
      <c r="BGH47" s="311"/>
      <c r="BGI47" s="311"/>
      <c r="BGJ47" s="311"/>
      <c r="BGK47" s="311"/>
      <c r="BGL47" s="311"/>
      <c r="BGM47" s="311"/>
      <c r="BGN47" s="311"/>
      <c r="BGO47" s="311"/>
      <c r="BGP47" s="311"/>
      <c r="BGQ47" s="311"/>
      <c r="BGR47" s="311"/>
      <c r="BGS47" s="311"/>
      <c r="BGT47" s="311"/>
      <c r="BGU47" s="311"/>
      <c r="BGV47" s="311"/>
      <c r="BGW47" s="311"/>
      <c r="BGX47" s="311"/>
      <c r="BGY47" s="311"/>
      <c r="BGZ47" s="311"/>
      <c r="BHA47" s="311"/>
      <c r="BHB47" s="311"/>
      <c r="BHC47" s="311"/>
      <c r="BHD47" s="311"/>
      <c r="BHE47" s="311"/>
      <c r="BHF47" s="311"/>
      <c r="BHG47" s="311"/>
      <c r="BHH47" s="311"/>
      <c r="BHI47" s="311"/>
      <c r="BHJ47" s="311"/>
      <c r="BHK47" s="311"/>
      <c r="BHL47" s="311"/>
      <c r="BHM47" s="311"/>
      <c r="BHN47" s="311"/>
      <c r="BHO47" s="311"/>
      <c r="BHP47" s="311"/>
      <c r="BHQ47" s="311"/>
      <c r="BHR47" s="311"/>
      <c r="BHS47" s="311"/>
      <c r="BHT47" s="311"/>
      <c r="BHU47" s="311"/>
      <c r="BHV47" s="311"/>
      <c r="BHW47" s="311"/>
      <c r="BHX47" s="311"/>
      <c r="BHY47" s="311"/>
      <c r="BHZ47" s="311"/>
      <c r="BIA47" s="311"/>
      <c r="BIB47" s="311"/>
      <c r="BIC47" s="311"/>
      <c r="BID47" s="311"/>
      <c r="BIE47" s="311"/>
      <c r="BIF47" s="311"/>
      <c r="BIG47" s="311"/>
      <c r="BIH47" s="311"/>
      <c r="BII47" s="311"/>
      <c r="BIJ47" s="311"/>
      <c r="BIK47" s="311"/>
      <c r="BIL47" s="311"/>
      <c r="BIM47" s="311"/>
      <c r="BIN47" s="311"/>
      <c r="BIO47" s="311"/>
      <c r="BIP47" s="311"/>
      <c r="BIQ47" s="311"/>
      <c r="BIR47" s="311"/>
      <c r="BIS47" s="311"/>
      <c r="BIT47" s="311"/>
      <c r="BIU47" s="311"/>
      <c r="BIV47" s="311"/>
      <c r="BIW47" s="311"/>
      <c r="BIX47" s="311"/>
      <c r="BIY47" s="311"/>
      <c r="BIZ47" s="311"/>
      <c r="BJA47" s="311"/>
      <c r="BJB47" s="311"/>
      <c r="BJC47" s="311"/>
      <c r="BJD47" s="311"/>
      <c r="BJE47" s="311"/>
      <c r="BJF47" s="311"/>
      <c r="BJG47" s="311"/>
      <c r="BJH47" s="311"/>
      <c r="BJI47" s="311"/>
      <c r="BJJ47" s="311"/>
      <c r="BJK47" s="311"/>
      <c r="BJL47" s="311"/>
      <c r="BJM47" s="311"/>
      <c r="BJN47" s="311"/>
      <c r="BJO47" s="311"/>
      <c r="BJP47" s="311"/>
      <c r="BJQ47" s="311"/>
      <c r="BJR47" s="311"/>
      <c r="BJS47" s="311"/>
      <c r="BJT47" s="311"/>
      <c r="BJU47" s="311"/>
      <c r="BJV47" s="311"/>
      <c r="BJW47" s="311"/>
      <c r="BJX47" s="311"/>
      <c r="BJY47" s="311"/>
      <c r="BJZ47" s="311"/>
      <c r="BKA47" s="311"/>
      <c r="BKB47" s="311"/>
      <c r="BKC47" s="311"/>
      <c r="BKD47" s="311"/>
      <c r="BKE47" s="311"/>
      <c r="BKF47" s="311"/>
      <c r="BKG47" s="311"/>
      <c r="BKH47" s="311"/>
      <c r="BKI47" s="311"/>
      <c r="BKJ47" s="311"/>
      <c r="BKK47" s="311"/>
      <c r="BKL47" s="311"/>
      <c r="BKM47" s="311"/>
      <c r="BKN47" s="311"/>
      <c r="BKO47" s="311"/>
      <c r="BKP47" s="311"/>
      <c r="BKQ47" s="311"/>
      <c r="BKR47" s="311"/>
      <c r="BKS47" s="311"/>
      <c r="BKT47" s="311"/>
      <c r="BKU47" s="311"/>
      <c r="BKV47" s="311"/>
      <c r="BKW47" s="311"/>
      <c r="BKX47" s="311"/>
      <c r="BKY47" s="311"/>
      <c r="BKZ47" s="311"/>
      <c r="BLA47" s="311"/>
      <c r="BLB47" s="311"/>
      <c r="BLC47" s="311"/>
      <c r="BLD47" s="311"/>
      <c r="BLE47" s="311"/>
      <c r="BLF47" s="311"/>
      <c r="BLG47" s="311"/>
      <c r="BLH47" s="311"/>
      <c r="BLI47" s="311"/>
      <c r="BLJ47" s="311"/>
      <c r="BLK47" s="311"/>
      <c r="BLL47" s="311"/>
      <c r="BLM47" s="311"/>
      <c r="BLN47" s="311"/>
      <c r="BLO47" s="311"/>
      <c r="BLP47" s="311"/>
      <c r="BLQ47" s="311"/>
      <c r="BLR47" s="311"/>
      <c r="BLS47" s="311"/>
      <c r="BLT47" s="311"/>
      <c r="BLU47" s="311"/>
      <c r="BLV47" s="311"/>
      <c r="BLW47" s="311"/>
      <c r="BLX47" s="311"/>
      <c r="BLY47" s="311"/>
      <c r="BLZ47" s="311"/>
      <c r="BMA47" s="311"/>
      <c r="BMB47" s="311"/>
      <c r="BMC47" s="311"/>
      <c r="BMD47" s="311"/>
      <c r="BME47" s="311"/>
      <c r="BMF47" s="311"/>
      <c r="BMG47" s="311"/>
      <c r="BMH47" s="311"/>
      <c r="BMI47" s="311"/>
      <c r="BMJ47" s="311"/>
      <c r="BMK47" s="311"/>
      <c r="BML47" s="311"/>
      <c r="BMM47" s="311"/>
      <c r="BMN47" s="311"/>
      <c r="BMO47" s="311"/>
      <c r="BMP47" s="311"/>
      <c r="BMQ47" s="311"/>
      <c r="BMR47" s="311"/>
      <c r="BMS47" s="311"/>
      <c r="BMT47" s="311"/>
      <c r="BMU47" s="311"/>
      <c r="BMV47" s="311"/>
      <c r="BMW47" s="311"/>
      <c r="BMX47" s="311"/>
      <c r="BMY47" s="311"/>
      <c r="BMZ47" s="311"/>
      <c r="BNA47" s="311"/>
      <c r="BNB47" s="311"/>
      <c r="BNC47" s="311"/>
      <c r="BND47" s="311"/>
      <c r="BNE47" s="311"/>
      <c r="BNF47" s="311"/>
      <c r="BNG47" s="311"/>
      <c r="BNH47" s="311"/>
      <c r="BNI47" s="311"/>
      <c r="BNJ47" s="311"/>
      <c r="BNK47" s="311"/>
      <c r="BNL47" s="311"/>
      <c r="BNM47" s="311"/>
      <c r="BNN47" s="311"/>
      <c r="BNO47" s="311"/>
      <c r="BNP47" s="311"/>
      <c r="BNQ47" s="311"/>
      <c r="BNR47" s="311"/>
      <c r="BNS47" s="311"/>
      <c r="BNT47" s="311"/>
      <c r="BNU47" s="311"/>
      <c r="BNV47" s="311"/>
      <c r="BNW47" s="311"/>
      <c r="BNX47" s="311"/>
      <c r="BNY47" s="311"/>
      <c r="BNZ47" s="311"/>
      <c r="BOA47" s="311"/>
      <c r="BOB47" s="311"/>
      <c r="BOC47" s="311"/>
      <c r="BOD47" s="311"/>
      <c r="BOE47" s="311"/>
      <c r="BOF47" s="311"/>
      <c r="BOG47" s="311"/>
      <c r="BOH47" s="311"/>
      <c r="BOI47" s="311"/>
      <c r="BOJ47" s="311"/>
      <c r="BOK47" s="311"/>
      <c r="BOL47" s="311"/>
      <c r="BOM47" s="311"/>
      <c r="BON47" s="311"/>
      <c r="BOO47" s="311"/>
      <c r="BOP47" s="311"/>
      <c r="BOQ47" s="311"/>
      <c r="BOR47" s="311"/>
      <c r="BOS47" s="311"/>
      <c r="BOT47" s="311"/>
      <c r="BOU47" s="311"/>
      <c r="BOV47" s="311"/>
      <c r="BOW47" s="311"/>
      <c r="BOX47" s="311"/>
      <c r="BOY47" s="311"/>
      <c r="BOZ47" s="311"/>
      <c r="BPA47" s="311"/>
      <c r="BPB47" s="311"/>
      <c r="BPC47" s="311"/>
      <c r="BPD47" s="311"/>
      <c r="BPE47" s="311"/>
      <c r="BPF47" s="311"/>
      <c r="BPG47" s="311"/>
      <c r="BPH47" s="311"/>
      <c r="BPI47" s="311"/>
      <c r="BPJ47" s="311"/>
      <c r="BPK47" s="311"/>
      <c r="BPL47" s="311"/>
      <c r="BPM47" s="311"/>
      <c r="BPN47" s="311"/>
      <c r="BPO47" s="311"/>
      <c r="BPP47" s="311"/>
      <c r="BPQ47" s="311"/>
      <c r="BPR47" s="311"/>
      <c r="BPS47" s="311"/>
      <c r="BPT47" s="311"/>
      <c r="BPU47" s="311"/>
      <c r="BPV47" s="311"/>
      <c r="BPW47" s="311"/>
      <c r="BPX47" s="311"/>
      <c r="BPY47" s="311"/>
      <c r="BPZ47" s="311"/>
      <c r="BQA47" s="311"/>
      <c r="BQB47" s="311"/>
      <c r="BQC47" s="311"/>
      <c r="BQD47" s="311"/>
      <c r="BQE47" s="311"/>
      <c r="BQF47" s="311"/>
      <c r="BQG47" s="311"/>
      <c r="BQH47" s="311"/>
      <c r="BQI47" s="311"/>
      <c r="BQJ47" s="311"/>
      <c r="BQK47" s="311"/>
      <c r="BQL47" s="311"/>
      <c r="BQM47" s="311"/>
      <c r="BQN47" s="311"/>
      <c r="BQO47" s="311"/>
      <c r="BQP47" s="311"/>
      <c r="BQQ47" s="311"/>
      <c r="BQR47" s="311"/>
      <c r="BQS47" s="311"/>
      <c r="BQT47" s="311"/>
      <c r="BQU47" s="311"/>
      <c r="BQV47" s="311"/>
      <c r="BQW47" s="311"/>
      <c r="BQX47" s="311"/>
      <c r="BQY47" s="311"/>
      <c r="BQZ47" s="311"/>
      <c r="BRA47" s="311"/>
      <c r="BRB47" s="311"/>
      <c r="BRC47" s="311"/>
      <c r="BRD47" s="311"/>
      <c r="BRE47" s="311"/>
      <c r="BRF47" s="311"/>
      <c r="BRG47" s="311"/>
      <c r="BRH47" s="311"/>
      <c r="BRI47" s="311"/>
      <c r="BRJ47" s="311"/>
      <c r="BRK47" s="311"/>
      <c r="BRL47" s="311"/>
      <c r="BRM47" s="311"/>
      <c r="BRN47" s="311"/>
      <c r="BRO47" s="311"/>
      <c r="BRP47" s="311"/>
      <c r="BRQ47" s="311"/>
      <c r="BRR47" s="311"/>
      <c r="BRS47" s="311"/>
      <c r="BRT47" s="311"/>
      <c r="BRU47" s="311"/>
      <c r="BRV47" s="311"/>
      <c r="BRW47" s="311"/>
      <c r="BRX47" s="311"/>
      <c r="BRY47" s="311"/>
      <c r="BRZ47" s="311"/>
      <c r="BSA47" s="311"/>
      <c r="BSB47" s="311"/>
      <c r="BSC47" s="311"/>
      <c r="BSD47" s="311"/>
      <c r="BSE47" s="311"/>
      <c r="BSF47" s="311"/>
      <c r="BSG47" s="311"/>
      <c r="BSH47" s="311"/>
      <c r="BSI47" s="311"/>
      <c r="BSJ47" s="311"/>
      <c r="BSK47" s="311"/>
      <c r="BSL47" s="311"/>
      <c r="BSM47" s="311"/>
      <c r="BSN47" s="311"/>
      <c r="BSO47" s="311"/>
      <c r="BSP47" s="311"/>
      <c r="BSQ47" s="311"/>
      <c r="BSR47" s="311"/>
      <c r="BSS47" s="311"/>
      <c r="BST47" s="311"/>
      <c r="BSU47" s="311"/>
      <c r="BSV47" s="311"/>
      <c r="BSW47" s="311"/>
      <c r="BSX47" s="311"/>
      <c r="BSY47" s="311"/>
      <c r="BSZ47" s="311"/>
      <c r="BTA47" s="311"/>
      <c r="BTB47" s="311"/>
      <c r="BTC47" s="311"/>
      <c r="BTD47" s="311"/>
      <c r="BTE47" s="311"/>
      <c r="BTF47" s="311"/>
      <c r="BTG47" s="311"/>
      <c r="BTH47" s="311"/>
      <c r="BTI47" s="311"/>
      <c r="BTJ47" s="311"/>
      <c r="BTK47" s="311"/>
      <c r="BTL47" s="311"/>
      <c r="BTM47" s="311"/>
      <c r="BTN47" s="311"/>
      <c r="BTO47" s="311"/>
      <c r="BTP47" s="311"/>
      <c r="BTQ47" s="311"/>
      <c r="BTR47" s="311"/>
      <c r="BTS47" s="311"/>
      <c r="BTT47" s="311"/>
      <c r="BTU47" s="311"/>
      <c r="BTV47" s="311"/>
      <c r="BTW47" s="311"/>
      <c r="BTX47" s="311"/>
      <c r="BTY47" s="311"/>
      <c r="BTZ47" s="311"/>
      <c r="BUA47" s="311"/>
      <c r="BUB47" s="311"/>
      <c r="BUC47" s="311"/>
      <c r="BUD47" s="311"/>
      <c r="BUE47" s="311"/>
      <c r="BUF47" s="311"/>
      <c r="BUG47" s="311"/>
      <c r="BUH47" s="311"/>
      <c r="BUI47" s="311"/>
      <c r="BUJ47" s="311"/>
      <c r="BUK47" s="311"/>
      <c r="BUL47" s="311"/>
      <c r="BUM47" s="311"/>
      <c r="BUN47" s="311"/>
      <c r="BUO47" s="311"/>
      <c r="BUP47" s="311"/>
      <c r="BUQ47" s="311"/>
      <c r="BUR47" s="311"/>
      <c r="BUS47" s="311"/>
      <c r="BUT47" s="311"/>
      <c r="BUU47" s="311"/>
      <c r="BUV47" s="311"/>
      <c r="BUW47" s="311"/>
      <c r="BUX47" s="311"/>
      <c r="BUY47" s="311"/>
      <c r="BUZ47" s="311"/>
      <c r="BVA47" s="311"/>
      <c r="BVB47" s="311"/>
      <c r="BVC47" s="311"/>
      <c r="BVD47" s="311"/>
      <c r="BVE47" s="311"/>
      <c r="BVF47" s="311"/>
      <c r="BVG47" s="311"/>
      <c r="BVH47" s="311"/>
      <c r="BVI47" s="311"/>
      <c r="BVJ47" s="311"/>
      <c r="BVK47" s="311"/>
      <c r="BVL47" s="311"/>
      <c r="BVM47" s="311"/>
      <c r="BVN47" s="311"/>
      <c r="BVO47" s="311"/>
      <c r="BVP47" s="311"/>
      <c r="BVQ47" s="311"/>
      <c r="BVR47" s="311"/>
      <c r="BVS47" s="311"/>
      <c r="BVT47" s="311"/>
      <c r="BVU47" s="311"/>
      <c r="BVV47" s="311"/>
      <c r="BVW47" s="311"/>
      <c r="BVX47" s="311"/>
      <c r="BVY47" s="311"/>
      <c r="BVZ47" s="311"/>
      <c r="BWA47" s="311"/>
      <c r="BWB47" s="311"/>
      <c r="BWC47" s="311"/>
      <c r="BWD47" s="311"/>
      <c r="BWE47" s="311"/>
      <c r="BWF47" s="311"/>
      <c r="BWG47" s="311"/>
      <c r="BWH47" s="311"/>
      <c r="BWI47" s="311"/>
      <c r="BWJ47" s="311"/>
      <c r="BWK47" s="311"/>
      <c r="BWL47" s="311"/>
      <c r="BWM47" s="311"/>
      <c r="BWN47" s="311"/>
      <c r="BWO47" s="311"/>
      <c r="BWP47" s="311"/>
      <c r="BWQ47" s="311"/>
      <c r="BWR47" s="311"/>
      <c r="BWS47" s="311"/>
      <c r="BWT47" s="311"/>
      <c r="BWU47" s="311"/>
      <c r="BWV47" s="311"/>
      <c r="BWW47" s="311"/>
      <c r="BWX47" s="311"/>
      <c r="BWY47" s="311"/>
      <c r="BWZ47" s="311"/>
      <c r="BXA47" s="311"/>
      <c r="BXB47" s="311"/>
      <c r="BXC47" s="311"/>
      <c r="BXD47" s="311"/>
      <c r="BXE47" s="311"/>
      <c r="BXF47" s="311"/>
      <c r="BXG47" s="311"/>
      <c r="BXH47" s="311"/>
      <c r="BXI47" s="311"/>
      <c r="BXJ47" s="311"/>
      <c r="BXK47" s="311"/>
      <c r="BXL47" s="311"/>
      <c r="BXM47" s="311"/>
      <c r="BXN47" s="311"/>
      <c r="BXO47" s="311"/>
      <c r="BXP47" s="311"/>
      <c r="BXQ47" s="311"/>
      <c r="BXR47" s="311"/>
      <c r="BXS47" s="311"/>
      <c r="BXT47" s="311"/>
      <c r="BXU47" s="311"/>
      <c r="BXV47" s="311"/>
      <c r="BXW47" s="311"/>
      <c r="BXX47" s="311"/>
      <c r="BXY47" s="311"/>
      <c r="BXZ47" s="311"/>
      <c r="BYA47" s="311"/>
      <c r="BYB47" s="311"/>
      <c r="BYC47" s="311"/>
      <c r="BYD47" s="311"/>
      <c r="BYE47" s="311"/>
      <c r="BYF47" s="311"/>
      <c r="BYG47" s="311"/>
      <c r="BYH47" s="311"/>
      <c r="BYI47" s="311"/>
      <c r="BYJ47" s="311"/>
      <c r="BYK47" s="311"/>
      <c r="BYL47" s="311"/>
      <c r="BYM47" s="311"/>
      <c r="BYN47" s="311"/>
      <c r="BYO47" s="311"/>
      <c r="BYP47" s="311"/>
      <c r="BYQ47" s="311"/>
      <c r="BYR47" s="311"/>
      <c r="BYS47" s="311"/>
      <c r="BYT47" s="311"/>
      <c r="BYU47" s="311"/>
      <c r="BYV47" s="311"/>
      <c r="BYW47" s="311"/>
      <c r="BYX47" s="311"/>
      <c r="BYY47" s="311"/>
      <c r="BYZ47" s="311"/>
      <c r="BZA47" s="311"/>
      <c r="BZB47" s="311"/>
      <c r="BZC47" s="311"/>
      <c r="BZD47" s="311"/>
      <c r="BZE47" s="311"/>
      <c r="BZF47" s="311"/>
      <c r="BZG47" s="311"/>
      <c r="BZH47" s="311"/>
      <c r="BZI47" s="311"/>
      <c r="BZJ47" s="311"/>
      <c r="BZK47" s="311"/>
      <c r="BZL47" s="311"/>
      <c r="BZM47" s="311"/>
      <c r="BZN47" s="311"/>
      <c r="BZO47" s="311"/>
      <c r="BZP47" s="311"/>
      <c r="BZQ47" s="311"/>
      <c r="BZR47" s="311"/>
      <c r="BZS47" s="311"/>
      <c r="BZT47" s="311"/>
      <c r="BZU47" s="311"/>
      <c r="BZV47" s="311"/>
      <c r="BZW47" s="311"/>
      <c r="BZX47" s="311"/>
      <c r="BZY47" s="311"/>
      <c r="BZZ47" s="311"/>
      <c r="CAA47" s="311"/>
      <c r="CAB47" s="311"/>
      <c r="CAC47" s="311"/>
      <c r="CAD47" s="311"/>
      <c r="CAE47" s="311"/>
      <c r="CAF47" s="311"/>
      <c r="CAG47" s="311"/>
      <c r="CAH47" s="311"/>
      <c r="CAI47" s="311"/>
      <c r="CAJ47" s="311"/>
      <c r="CAK47" s="311"/>
      <c r="CAL47" s="311"/>
      <c r="CAM47" s="311"/>
      <c r="CAN47" s="311"/>
      <c r="CAO47" s="311"/>
      <c r="CAP47" s="311"/>
      <c r="CAQ47" s="311"/>
      <c r="CAR47" s="311"/>
      <c r="CAS47" s="311"/>
      <c r="CAT47" s="311"/>
      <c r="CAU47" s="311"/>
      <c r="CAV47" s="311"/>
      <c r="CAW47" s="311"/>
      <c r="CAX47" s="311"/>
      <c r="CAY47" s="311"/>
      <c r="CAZ47" s="311"/>
      <c r="CBA47" s="311"/>
      <c r="CBB47" s="311"/>
      <c r="CBC47" s="311"/>
      <c r="CBD47" s="311"/>
      <c r="CBE47" s="311"/>
      <c r="CBF47" s="311"/>
      <c r="CBG47" s="311"/>
      <c r="CBH47" s="311"/>
      <c r="CBI47" s="311"/>
      <c r="CBJ47" s="311"/>
      <c r="CBK47" s="311"/>
      <c r="CBL47" s="311"/>
      <c r="CBM47" s="311"/>
      <c r="CBN47" s="311"/>
      <c r="CBO47" s="311"/>
      <c r="CBP47" s="311"/>
      <c r="CBQ47" s="311"/>
      <c r="CBR47" s="311"/>
      <c r="CBS47" s="311"/>
      <c r="CBT47" s="311"/>
      <c r="CBU47" s="311"/>
      <c r="CBV47" s="311"/>
      <c r="CBW47" s="311"/>
      <c r="CBX47" s="311"/>
      <c r="CBY47" s="311"/>
      <c r="CBZ47" s="311"/>
      <c r="CCA47" s="311"/>
      <c r="CCB47" s="311"/>
      <c r="CCC47" s="311"/>
      <c r="CCD47" s="311"/>
      <c r="CCE47" s="311"/>
      <c r="CCF47" s="311"/>
      <c r="CCG47" s="311"/>
      <c r="CCH47" s="311"/>
      <c r="CCI47" s="311"/>
      <c r="CCJ47" s="311"/>
      <c r="CCK47" s="311"/>
      <c r="CCL47" s="311"/>
      <c r="CCM47" s="311"/>
      <c r="CCN47" s="311"/>
      <c r="CCO47" s="311"/>
      <c r="CCP47" s="311"/>
      <c r="CCQ47" s="311"/>
      <c r="CCR47" s="311"/>
      <c r="CCS47" s="311"/>
      <c r="CCT47" s="311"/>
      <c r="CCU47" s="311"/>
      <c r="CCV47" s="311"/>
      <c r="CCW47" s="311"/>
      <c r="CCX47" s="311"/>
      <c r="CCY47" s="311"/>
      <c r="CCZ47" s="311"/>
      <c r="CDA47" s="311"/>
      <c r="CDB47" s="311"/>
      <c r="CDC47" s="311"/>
      <c r="CDD47" s="311"/>
      <c r="CDE47" s="311"/>
      <c r="CDF47" s="311"/>
      <c r="CDG47" s="311"/>
      <c r="CDH47" s="311"/>
      <c r="CDI47" s="311"/>
      <c r="CDJ47" s="311"/>
      <c r="CDK47" s="311"/>
      <c r="CDL47" s="311"/>
      <c r="CDM47" s="311"/>
      <c r="CDN47" s="311"/>
      <c r="CDO47" s="311"/>
      <c r="CDP47" s="311"/>
      <c r="CDQ47" s="311"/>
      <c r="CDR47" s="311"/>
      <c r="CDS47" s="311"/>
      <c r="CDT47" s="311"/>
      <c r="CDU47" s="311"/>
      <c r="CDV47" s="311"/>
      <c r="CDW47" s="311"/>
      <c r="CDX47" s="311"/>
      <c r="CDY47" s="311"/>
      <c r="CDZ47" s="311"/>
      <c r="CEA47" s="311"/>
      <c r="CEB47" s="311"/>
      <c r="CEC47" s="311"/>
      <c r="CED47" s="311"/>
      <c r="CEE47" s="311"/>
      <c r="CEF47" s="311"/>
      <c r="CEG47" s="311"/>
      <c r="CEH47" s="311"/>
      <c r="CEI47" s="311"/>
      <c r="CEJ47" s="311"/>
      <c r="CEK47" s="311"/>
      <c r="CEL47" s="311"/>
      <c r="CEM47" s="311"/>
      <c r="CEN47" s="311"/>
      <c r="CEO47" s="311"/>
      <c r="CEP47" s="311"/>
      <c r="CEQ47" s="311"/>
      <c r="CER47" s="311"/>
      <c r="CES47" s="311"/>
      <c r="CET47" s="311"/>
      <c r="CEU47" s="311"/>
      <c r="CEV47" s="311"/>
      <c r="CEW47" s="311"/>
      <c r="CEX47" s="311"/>
      <c r="CEY47" s="311"/>
      <c r="CEZ47" s="311"/>
      <c r="CFA47" s="311"/>
      <c r="CFB47" s="311"/>
      <c r="CFC47" s="311"/>
      <c r="CFD47" s="311"/>
      <c r="CFE47" s="311"/>
      <c r="CFF47" s="311"/>
      <c r="CFG47" s="311"/>
      <c r="CFH47" s="311"/>
      <c r="CFI47" s="311"/>
      <c r="CFJ47" s="311"/>
      <c r="CFK47" s="311"/>
      <c r="CFL47" s="311"/>
      <c r="CFM47" s="311"/>
      <c r="CFN47" s="311"/>
      <c r="CFO47" s="311"/>
      <c r="CFP47" s="311"/>
      <c r="CFQ47" s="311"/>
      <c r="CFR47" s="311"/>
      <c r="CFS47" s="311"/>
      <c r="CFT47" s="311"/>
      <c r="CFU47" s="311"/>
      <c r="CFV47" s="311"/>
      <c r="CFW47" s="311"/>
      <c r="CFX47" s="311"/>
      <c r="CFY47" s="311"/>
      <c r="CFZ47" s="311"/>
      <c r="CGA47" s="311"/>
      <c r="CGB47" s="311"/>
      <c r="CGC47" s="311"/>
      <c r="CGD47" s="311"/>
      <c r="CGE47" s="311"/>
      <c r="CGF47" s="311"/>
      <c r="CGG47" s="311"/>
      <c r="CGH47" s="311"/>
      <c r="CGI47" s="311"/>
      <c r="CGJ47" s="311"/>
      <c r="CGK47" s="311"/>
      <c r="CGL47" s="311"/>
      <c r="CGM47" s="311"/>
      <c r="CGN47" s="311"/>
      <c r="CGO47" s="311"/>
      <c r="CGP47" s="311"/>
      <c r="CGQ47" s="311"/>
      <c r="CGR47" s="311"/>
      <c r="CGS47" s="311"/>
      <c r="CGT47" s="311"/>
      <c r="CGU47" s="311"/>
      <c r="CGV47" s="311"/>
      <c r="CGW47" s="311"/>
      <c r="CGX47" s="311"/>
      <c r="CGY47" s="311"/>
      <c r="CGZ47" s="311"/>
      <c r="CHA47" s="311"/>
      <c r="CHB47" s="311"/>
      <c r="CHC47" s="311"/>
      <c r="CHD47" s="311"/>
      <c r="CHE47" s="311"/>
      <c r="CHF47" s="311"/>
      <c r="CHG47" s="311"/>
      <c r="CHH47" s="311"/>
      <c r="CHI47" s="311"/>
      <c r="CHJ47" s="311"/>
      <c r="CHK47" s="311"/>
      <c r="CHL47" s="311"/>
      <c r="CHM47" s="311"/>
      <c r="CHN47" s="311"/>
      <c r="CHO47" s="311"/>
      <c r="CHP47" s="311"/>
      <c r="CHQ47" s="311"/>
      <c r="CHR47" s="311"/>
      <c r="CHS47" s="311"/>
      <c r="CHT47" s="311"/>
      <c r="CHU47" s="311"/>
      <c r="CHV47" s="311"/>
      <c r="CHW47" s="311"/>
      <c r="CHX47" s="311"/>
      <c r="CHY47" s="311"/>
      <c r="CHZ47" s="311"/>
      <c r="CIA47" s="311"/>
      <c r="CIB47" s="311"/>
      <c r="CIC47" s="311"/>
      <c r="CID47" s="311"/>
      <c r="CIE47" s="311"/>
      <c r="CIF47" s="311"/>
      <c r="CIG47" s="311"/>
      <c r="CIH47" s="311"/>
      <c r="CII47" s="311"/>
      <c r="CIJ47" s="311"/>
      <c r="CIK47" s="311"/>
      <c r="CIL47" s="311"/>
      <c r="CIM47" s="311"/>
      <c r="CIN47" s="311"/>
      <c r="CIO47" s="311"/>
      <c r="CIP47" s="311"/>
      <c r="CIQ47" s="311"/>
      <c r="CIR47" s="311"/>
      <c r="CIS47" s="311"/>
      <c r="CIT47" s="311"/>
      <c r="CIU47" s="311"/>
      <c r="CIV47" s="311"/>
      <c r="CIW47" s="311"/>
      <c r="CIX47" s="311"/>
      <c r="CIY47" s="311"/>
      <c r="CIZ47" s="311"/>
      <c r="CJA47" s="311"/>
      <c r="CJB47" s="311"/>
      <c r="CJC47" s="311"/>
      <c r="CJD47" s="311"/>
      <c r="CJE47" s="311"/>
      <c r="CJF47" s="311"/>
      <c r="CJG47" s="311"/>
      <c r="CJH47" s="311"/>
      <c r="CJI47" s="311"/>
      <c r="CJJ47" s="311"/>
      <c r="CJK47" s="311"/>
      <c r="CJL47" s="311"/>
      <c r="CJM47" s="311"/>
      <c r="CJN47" s="311"/>
      <c r="CJO47" s="311"/>
      <c r="CJP47" s="311"/>
      <c r="CJQ47" s="311"/>
      <c r="CJR47" s="311"/>
      <c r="CJS47" s="311"/>
      <c r="CJT47" s="311"/>
      <c r="CJU47" s="311"/>
      <c r="CJV47" s="311"/>
      <c r="CJW47" s="311"/>
      <c r="CJX47" s="311"/>
      <c r="CJY47" s="311"/>
      <c r="CJZ47" s="311"/>
      <c r="CKA47" s="311"/>
      <c r="CKB47" s="311"/>
      <c r="CKC47" s="311"/>
      <c r="CKD47" s="311"/>
      <c r="CKE47" s="311"/>
      <c r="CKF47" s="311"/>
      <c r="CKG47" s="311"/>
      <c r="CKH47" s="311"/>
      <c r="CKI47" s="311"/>
      <c r="CKJ47" s="311"/>
      <c r="CKK47" s="311"/>
      <c r="CKL47" s="311"/>
      <c r="CKM47" s="311"/>
      <c r="CKN47" s="311"/>
      <c r="CKO47" s="311"/>
      <c r="CKP47" s="311"/>
      <c r="CKQ47" s="311"/>
      <c r="CKR47" s="311"/>
      <c r="CKS47" s="311"/>
      <c r="CKT47" s="311"/>
      <c r="CKU47" s="311"/>
      <c r="CKV47" s="311"/>
      <c r="CKW47" s="311"/>
      <c r="CKX47" s="311"/>
      <c r="CKY47" s="311"/>
      <c r="CKZ47" s="311"/>
      <c r="CLA47" s="311"/>
      <c r="CLB47" s="311"/>
      <c r="CLC47" s="311"/>
      <c r="CLD47" s="311"/>
      <c r="CLE47" s="311"/>
      <c r="CLF47" s="311"/>
      <c r="CLG47" s="311"/>
      <c r="CLH47" s="311"/>
      <c r="CLI47" s="311"/>
      <c r="CLJ47" s="311"/>
      <c r="CLK47" s="311"/>
      <c r="CLL47" s="311"/>
      <c r="CLM47" s="311"/>
      <c r="CLN47" s="311"/>
      <c r="CLO47" s="311"/>
      <c r="CLP47" s="311"/>
      <c r="CLQ47" s="311"/>
      <c r="CLR47" s="311"/>
      <c r="CLS47" s="311"/>
      <c r="CLT47" s="311"/>
      <c r="CLU47" s="311"/>
      <c r="CLV47" s="311"/>
      <c r="CLW47" s="311"/>
      <c r="CLX47" s="311"/>
      <c r="CLY47" s="311"/>
      <c r="CLZ47" s="311"/>
      <c r="CMA47" s="311"/>
      <c r="CMB47" s="311"/>
      <c r="CMC47" s="311"/>
      <c r="CMD47" s="311"/>
      <c r="CME47" s="311"/>
      <c r="CMF47" s="311"/>
      <c r="CMG47" s="311"/>
      <c r="CMH47" s="311"/>
      <c r="CMI47" s="311"/>
      <c r="CMJ47" s="311"/>
      <c r="CMK47" s="311"/>
      <c r="CML47" s="311"/>
      <c r="CMM47" s="311"/>
      <c r="CMN47" s="311"/>
      <c r="CMO47" s="311"/>
      <c r="CMP47" s="311"/>
      <c r="CMQ47" s="311"/>
      <c r="CMR47" s="311"/>
      <c r="CMS47" s="311"/>
      <c r="CMT47" s="311"/>
      <c r="CMU47" s="311"/>
      <c r="CMV47" s="311"/>
      <c r="CMW47" s="311"/>
      <c r="CMX47" s="311"/>
      <c r="CMY47" s="311"/>
      <c r="CMZ47" s="311"/>
      <c r="CNA47" s="311"/>
      <c r="CNB47" s="311"/>
      <c r="CNC47" s="311"/>
      <c r="CND47" s="311"/>
      <c r="CNE47" s="311"/>
      <c r="CNF47" s="311"/>
      <c r="CNG47" s="311"/>
      <c r="CNH47" s="311"/>
      <c r="CNI47" s="311"/>
      <c r="CNJ47" s="311"/>
      <c r="CNK47" s="311"/>
      <c r="CNL47" s="311"/>
      <c r="CNM47" s="311"/>
      <c r="CNN47" s="311"/>
      <c r="CNO47" s="311"/>
      <c r="CNP47" s="311"/>
      <c r="CNQ47" s="311"/>
      <c r="CNR47" s="311"/>
      <c r="CNS47" s="311"/>
      <c r="CNT47" s="311"/>
      <c r="CNU47" s="311"/>
      <c r="CNV47" s="311"/>
      <c r="CNW47" s="311"/>
      <c r="CNX47" s="311"/>
      <c r="CNY47" s="311"/>
      <c r="CNZ47" s="311"/>
      <c r="COA47" s="311"/>
      <c r="COB47" s="311"/>
      <c r="COC47" s="311"/>
      <c r="COD47" s="311"/>
      <c r="COE47" s="311"/>
      <c r="COF47" s="311"/>
      <c r="COG47" s="311"/>
      <c r="COH47" s="311"/>
      <c r="COI47" s="311"/>
      <c r="COJ47" s="311"/>
      <c r="COK47" s="311"/>
      <c r="COL47" s="311"/>
      <c r="COM47" s="311"/>
      <c r="CON47" s="311"/>
      <c r="COO47" s="311"/>
      <c r="COP47" s="311"/>
      <c r="COQ47" s="311"/>
      <c r="COR47" s="311"/>
      <c r="COS47" s="311"/>
      <c r="COT47" s="311"/>
      <c r="COU47" s="311"/>
      <c r="COV47" s="311"/>
      <c r="COW47" s="311"/>
      <c r="COX47" s="311"/>
      <c r="COY47" s="311"/>
      <c r="COZ47" s="311"/>
      <c r="CPA47" s="311"/>
      <c r="CPB47" s="311"/>
      <c r="CPC47" s="311"/>
      <c r="CPD47" s="311"/>
      <c r="CPE47" s="311"/>
      <c r="CPF47" s="311"/>
      <c r="CPG47" s="311"/>
      <c r="CPH47" s="311"/>
      <c r="CPI47" s="311"/>
      <c r="CPJ47" s="311"/>
      <c r="CPK47" s="311"/>
      <c r="CPL47" s="311"/>
      <c r="CPM47" s="311"/>
      <c r="CPN47" s="311"/>
      <c r="CPO47" s="311"/>
      <c r="CPP47" s="311"/>
      <c r="CPQ47" s="311"/>
      <c r="CPR47" s="311"/>
      <c r="CPS47" s="311"/>
      <c r="CPT47" s="311"/>
      <c r="CPU47" s="311"/>
      <c r="CPV47" s="311"/>
      <c r="CPW47" s="311"/>
      <c r="CPX47" s="311"/>
      <c r="CPY47" s="311"/>
      <c r="CPZ47" s="311"/>
      <c r="CQA47" s="311"/>
      <c r="CQB47" s="311"/>
      <c r="CQC47" s="311"/>
      <c r="CQD47" s="311"/>
      <c r="CQE47" s="311"/>
      <c r="CQF47" s="311"/>
      <c r="CQG47" s="311"/>
      <c r="CQH47" s="311"/>
      <c r="CQI47" s="311"/>
      <c r="CQJ47" s="311"/>
      <c r="CQK47" s="311"/>
      <c r="CQL47" s="311"/>
      <c r="CQM47" s="311"/>
      <c r="CQN47" s="311"/>
      <c r="CQO47" s="311"/>
      <c r="CQP47" s="311"/>
      <c r="CQQ47" s="311"/>
      <c r="CQR47" s="311"/>
      <c r="CQS47" s="311"/>
      <c r="CQT47" s="311"/>
      <c r="CQU47" s="311"/>
      <c r="CQV47" s="311"/>
      <c r="CQW47" s="311"/>
      <c r="CQX47" s="311"/>
      <c r="CQY47" s="311"/>
      <c r="CQZ47" s="311"/>
      <c r="CRA47" s="311"/>
      <c r="CRB47" s="311"/>
      <c r="CRC47" s="311"/>
      <c r="CRD47" s="311"/>
      <c r="CRE47" s="311"/>
      <c r="CRF47" s="311"/>
      <c r="CRG47" s="311"/>
      <c r="CRH47" s="311"/>
      <c r="CRI47" s="311"/>
      <c r="CRJ47" s="311"/>
      <c r="CRK47" s="311"/>
      <c r="CRL47" s="311"/>
      <c r="CRM47" s="311"/>
      <c r="CRN47" s="311"/>
      <c r="CRO47" s="311"/>
      <c r="CRP47" s="311"/>
      <c r="CRQ47" s="311"/>
      <c r="CRR47" s="311"/>
      <c r="CRS47" s="311"/>
      <c r="CRT47" s="311"/>
      <c r="CRU47" s="311"/>
      <c r="CRV47" s="311"/>
      <c r="CRW47" s="311"/>
      <c r="CRX47" s="311"/>
      <c r="CRY47" s="311"/>
      <c r="CRZ47" s="311"/>
      <c r="CSA47" s="311"/>
      <c r="CSB47" s="311"/>
      <c r="CSC47" s="311"/>
      <c r="CSD47" s="311"/>
      <c r="CSE47" s="311"/>
      <c r="CSF47" s="311"/>
      <c r="CSG47" s="311"/>
      <c r="CSH47" s="311"/>
      <c r="CSI47" s="311"/>
      <c r="CSJ47" s="311"/>
      <c r="CSK47" s="311"/>
      <c r="CSL47" s="311"/>
      <c r="CSM47" s="311"/>
      <c r="CSN47" s="311"/>
      <c r="CSO47" s="311"/>
      <c r="CSP47" s="311"/>
      <c r="CSQ47" s="311"/>
      <c r="CSR47" s="311"/>
      <c r="CSS47" s="311"/>
      <c r="CST47" s="311"/>
      <c r="CSU47" s="311"/>
      <c r="CSV47" s="311"/>
      <c r="CSW47" s="311"/>
      <c r="CSX47" s="311"/>
      <c r="CSY47" s="311"/>
      <c r="CSZ47" s="311"/>
      <c r="CTA47" s="311"/>
      <c r="CTB47" s="311"/>
      <c r="CTC47" s="311"/>
      <c r="CTD47" s="311"/>
      <c r="CTE47" s="311"/>
      <c r="CTF47" s="311"/>
      <c r="CTG47" s="311"/>
      <c r="CTH47" s="311"/>
      <c r="CTI47" s="311"/>
      <c r="CTJ47" s="311"/>
      <c r="CTK47" s="311"/>
      <c r="CTL47" s="311"/>
      <c r="CTM47" s="311"/>
      <c r="CTN47" s="311"/>
      <c r="CTO47" s="311"/>
      <c r="CTP47" s="311"/>
      <c r="CTQ47" s="311"/>
      <c r="CTR47" s="311"/>
      <c r="CTS47" s="311"/>
      <c r="CTT47" s="311"/>
      <c r="CTU47" s="311"/>
      <c r="CTV47" s="311"/>
      <c r="CTW47" s="311"/>
      <c r="CTX47" s="311"/>
      <c r="CTY47" s="311"/>
      <c r="CTZ47" s="311"/>
      <c r="CUA47" s="311"/>
      <c r="CUB47" s="311"/>
      <c r="CUC47" s="311"/>
      <c r="CUD47" s="311"/>
      <c r="CUE47" s="311"/>
      <c r="CUF47" s="311"/>
      <c r="CUG47" s="311"/>
      <c r="CUH47" s="311"/>
      <c r="CUI47" s="311"/>
      <c r="CUJ47" s="311"/>
      <c r="CUK47" s="311"/>
      <c r="CUL47" s="311"/>
      <c r="CUM47" s="311"/>
      <c r="CUN47" s="311"/>
      <c r="CUO47" s="311"/>
      <c r="CUP47" s="311"/>
      <c r="CUQ47" s="311"/>
      <c r="CUR47" s="311"/>
      <c r="CUS47" s="311"/>
      <c r="CUT47" s="311"/>
      <c r="CUU47" s="311"/>
      <c r="CUV47" s="311"/>
      <c r="CUW47" s="311"/>
      <c r="CUX47" s="311"/>
      <c r="CUY47" s="311"/>
      <c r="CUZ47" s="311"/>
      <c r="CVA47" s="311"/>
      <c r="CVB47" s="311"/>
      <c r="CVC47" s="311"/>
      <c r="CVD47" s="311"/>
      <c r="CVE47" s="311"/>
      <c r="CVF47" s="311"/>
      <c r="CVG47" s="311"/>
      <c r="CVH47" s="311"/>
      <c r="CVI47" s="311"/>
      <c r="CVJ47" s="311"/>
      <c r="CVK47" s="311"/>
      <c r="CVL47" s="311"/>
      <c r="CVM47" s="311"/>
      <c r="CVN47" s="311"/>
      <c r="CVO47" s="311"/>
      <c r="CVP47" s="311"/>
      <c r="CVQ47" s="311"/>
      <c r="CVR47" s="311"/>
      <c r="CVS47" s="311"/>
      <c r="CVT47" s="311"/>
      <c r="CVU47" s="311"/>
      <c r="CVV47" s="311"/>
      <c r="CVW47" s="311"/>
      <c r="CVX47" s="311"/>
      <c r="CVY47" s="311"/>
      <c r="CVZ47" s="311"/>
      <c r="CWA47" s="311"/>
      <c r="CWB47" s="311"/>
      <c r="CWC47" s="311"/>
      <c r="CWD47" s="311"/>
      <c r="CWE47" s="311"/>
      <c r="CWF47" s="311"/>
      <c r="CWG47" s="311"/>
      <c r="CWH47" s="311"/>
      <c r="CWI47" s="311"/>
      <c r="CWJ47" s="311"/>
      <c r="CWK47" s="311"/>
      <c r="CWL47" s="311"/>
      <c r="CWM47" s="311"/>
      <c r="CWN47" s="311"/>
      <c r="CWO47" s="311"/>
      <c r="CWP47" s="311"/>
      <c r="CWQ47" s="311"/>
      <c r="CWR47" s="311"/>
      <c r="CWS47" s="311"/>
      <c r="CWT47" s="311"/>
      <c r="CWU47" s="311"/>
      <c r="CWV47" s="311"/>
      <c r="CWW47" s="311"/>
      <c r="CWX47" s="311"/>
      <c r="CWY47" s="311"/>
      <c r="CWZ47" s="311"/>
      <c r="CXA47" s="311"/>
      <c r="CXB47" s="311"/>
      <c r="CXC47" s="311"/>
      <c r="CXD47" s="311"/>
      <c r="CXE47" s="311"/>
      <c r="CXF47" s="311"/>
      <c r="CXG47" s="311"/>
      <c r="CXH47" s="311"/>
      <c r="CXI47" s="311"/>
      <c r="CXJ47" s="311"/>
      <c r="CXK47" s="311"/>
      <c r="CXL47" s="311"/>
      <c r="CXM47" s="311"/>
      <c r="CXN47" s="311"/>
      <c r="CXO47" s="311"/>
      <c r="CXP47" s="311"/>
      <c r="CXQ47" s="311"/>
      <c r="CXR47" s="311"/>
      <c r="CXS47" s="311"/>
      <c r="CXT47" s="311"/>
      <c r="CXU47" s="311"/>
      <c r="CXV47" s="311"/>
      <c r="CXW47" s="311"/>
      <c r="CXX47" s="311"/>
      <c r="CXY47" s="311"/>
      <c r="CXZ47" s="311"/>
      <c r="CYA47" s="311"/>
      <c r="CYB47" s="311"/>
      <c r="CYC47" s="311"/>
      <c r="CYD47" s="311"/>
      <c r="CYE47" s="311"/>
      <c r="CYF47" s="311"/>
      <c r="CYG47" s="311"/>
      <c r="CYH47" s="311"/>
      <c r="CYI47" s="311"/>
      <c r="CYJ47" s="311"/>
      <c r="CYK47" s="311"/>
      <c r="CYL47" s="311"/>
      <c r="CYM47" s="311"/>
      <c r="CYN47" s="311"/>
      <c r="CYO47" s="311"/>
      <c r="CYP47" s="311"/>
      <c r="CYQ47" s="311"/>
      <c r="CYR47" s="311"/>
      <c r="CYS47" s="311"/>
      <c r="CYT47" s="311"/>
      <c r="CYU47" s="311"/>
      <c r="CYV47" s="311"/>
      <c r="CYW47" s="311"/>
      <c r="CYX47" s="311"/>
      <c r="CYY47" s="311"/>
      <c r="CYZ47" s="311"/>
      <c r="CZA47" s="311"/>
      <c r="CZB47" s="311"/>
      <c r="CZC47" s="311"/>
      <c r="CZD47" s="311"/>
      <c r="CZE47" s="311"/>
      <c r="CZF47" s="311"/>
      <c r="CZG47" s="311"/>
      <c r="CZH47" s="311"/>
      <c r="CZI47" s="311"/>
      <c r="CZJ47" s="311"/>
      <c r="CZK47" s="311"/>
      <c r="CZL47" s="311"/>
      <c r="CZM47" s="311"/>
      <c r="CZN47" s="311"/>
      <c r="CZO47" s="311"/>
      <c r="CZP47" s="311"/>
      <c r="CZQ47" s="311"/>
      <c r="CZR47" s="311"/>
      <c r="CZS47" s="311"/>
      <c r="CZT47" s="311"/>
      <c r="CZU47" s="311"/>
      <c r="CZV47" s="311"/>
      <c r="CZW47" s="311"/>
      <c r="CZX47" s="311"/>
      <c r="CZY47" s="311"/>
      <c r="CZZ47" s="311"/>
      <c r="DAA47" s="311"/>
      <c r="DAB47" s="311"/>
      <c r="DAC47" s="311"/>
      <c r="DAD47" s="311"/>
      <c r="DAE47" s="311"/>
      <c r="DAF47" s="311"/>
      <c r="DAG47" s="311"/>
      <c r="DAH47" s="311"/>
      <c r="DAI47" s="311"/>
      <c r="DAJ47" s="311"/>
      <c r="DAK47" s="311"/>
      <c r="DAL47" s="311"/>
      <c r="DAM47" s="311"/>
      <c r="DAN47" s="311"/>
      <c r="DAO47" s="311"/>
      <c r="DAP47" s="311"/>
      <c r="DAQ47" s="311"/>
      <c r="DAR47" s="311"/>
      <c r="DAS47" s="311"/>
      <c r="DAT47" s="311"/>
      <c r="DAU47" s="311"/>
      <c r="DAV47" s="311"/>
      <c r="DAW47" s="311"/>
      <c r="DAX47" s="311"/>
      <c r="DAY47" s="311"/>
      <c r="DAZ47" s="311"/>
      <c r="DBA47" s="311"/>
      <c r="DBB47" s="311"/>
      <c r="DBC47" s="311"/>
      <c r="DBD47" s="311"/>
      <c r="DBE47" s="311"/>
      <c r="DBF47" s="311"/>
      <c r="DBG47" s="311"/>
      <c r="DBH47" s="311"/>
      <c r="DBI47" s="311"/>
      <c r="DBJ47" s="311"/>
      <c r="DBK47" s="311"/>
      <c r="DBL47" s="311"/>
      <c r="DBM47" s="311"/>
      <c r="DBN47" s="311"/>
      <c r="DBO47" s="311"/>
      <c r="DBP47" s="311"/>
      <c r="DBQ47" s="311"/>
      <c r="DBR47" s="311"/>
      <c r="DBS47" s="311"/>
      <c r="DBT47" s="311"/>
      <c r="DBU47" s="311"/>
      <c r="DBV47" s="311"/>
      <c r="DBW47" s="311"/>
      <c r="DBX47" s="311"/>
      <c r="DBY47" s="311"/>
      <c r="DBZ47" s="311"/>
      <c r="DCA47" s="311"/>
      <c r="DCB47" s="311"/>
      <c r="DCC47" s="311"/>
      <c r="DCD47" s="311"/>
      <c r="DCE47" s="311"/>
      <c r="DCF47" s="311"/>
      <c r="DCG47" s="311"/>
      <c r="DCH47" s="311"/>
      <c r="DCI47" s="311"/>
      <c r="DCJ47" s="311"/>
      <c r="DCK47" s="311"/>
      <c r="DCL47" s="311"/>
      <c r="DCM47" s="311"/>
      <c r="DCN47" s="311"/>
      <c r="DCO47" s="311"/>
      <c r="DCP47" s="311"/>
      <c r="DCQ47" s="311"/>
      <c r="DCR47" s="311"/>
      <c r="DCS47" s="311"/>
      <c r="DCT47" s="311"/>
      <c r="DCU47" s="311"/>
      <c r="DCV47" s="311"/>
      <c r="DCW47" s="311"/>
      <c r="DCX47" s="311"/>
      <c r="DCY47" s="311"/>
      <c r="DCZ47" s="311"/>
      <c r="DDA47" s="311"/>
      <c r="DDB47" s="311"/>
      <c r="DDC47" s="311"/>
      <c r="DDD47" s="311"/>
      <c r="DDE47" s="311"/>
      <c r="DDF47" s="311"/>
      <c r="DDG47" s="311"/>
      <c r="DDH47" s="311"/>
      <c r="DDI47" s="311"/>
      <c r="DDJ47" s="311"/>
      <c r="DDK47" s="311"/>
      <c r="DDL47" s="311"/>
      <c r="DDM47" s="311"/>
      <c r="DDN47" s="311"/>
      <c r="DDO47" s="311"/>
      <c r="DDP47" s="311"/>
      <c r="DDQ47" s="311"/>
      <c r="DDR47" s="311"/>
      <c r="DDS47" s="311"/>
      <c r="DDT47" s="311"/>
      <c r="DDU47" s="311"/>
      <c r="DDV47" s="311"/>
      <c r="DDW47" s="311"/>
      <c r="DDX47" s="311"/>
      <c r="DDY47" s="311"/>
      <c r="DDZ47" s="311"/>
      <c r="DEA47" s="311"/>
      <c r="DEB47" s="311"/>
      <c r="DEC47" s="311"/>
      <c r="DED47" s="311"/>
      <c r="DEE47" s="311"/>
      <c r="DEF47" s="311"/>
      <c r="DEG47" s="311"/>
      <c r="DEH47" s="311"/>
      <c r="DEI47" s="311"/>
      <c r="DEJ47" s="311"/>
      <c r="DEK47" s="311"/>
      <c r="DEL47" s="311"/>
      <c r="DEM47" s="311"/>
      <c r="DEN47" s="311"/>
      <c r="DEO47" s="311"/>
      <c r="DEP47" s="311"/>
      <c r="DEQ47" s="311"/>
      <c r="DER47" s="311"/>
      <c r="DES47" s="311"/>
      <c r="DET47" s="311"/>
      <c r="DEU47" s="311"/>
      <c r="DEV47" s="311"/>
      <c r="DEW47" s="311"/>
      <c r="DEX47" s="311"/>
      <c r="DEY47" s="311"/>
      <c r="DEZ47" s="311"/>
      <c r="DFA47" s="311"/>
      <c r="DFB47" s="311"/>
      <c r="DFC47" s="311"/>
      <c r="DFD47" s="311"/>
      <c r="DFE47" s="311"/>
      <c r="DFF47" s="311"/>
      <c r="DFG47" s="311"/>
      <c r="DFH47" s="311"/>
      <c r="DFI47" s="311"/>
      <c r="DFJ47" s="311"/>
      <c r="DFK47" s="311"/>
      <c r="DFL47" s="311"/>
      <c r="DFM47" s="311"/>
      <c r="DFN47" s="311"/>
      <c r="DFO47" s="311"/>
      <c r="DFP47" s="311"/>
      <c r="DFQ47" s="311"/>
      <c r="DFR47" s="311"/>
      <c r="DFS47" s="311"/>
      <c r="DFT47" s="311"/>
      <c r="DFU47" s="311"/>
      <c r="DFV47" s="311"/>
      <c r="DFW47" s="311"/>
      <c r="DFX47" s="311"/>
      <c r="DFY47" s="311"/>
      <c r="DFZ47" s="311"/>
      <c r="DGA47" s="311"/>
      <c r="DGB47" s="311"/>
      <c r="DGC47" s="311"/>
      <c r="DGD47" s="311"/>
      <c r="DGE47" s="311"/>
      <c r="DGF47" s="311"/>
      <c r="DGG47" s="311"/>
      <c r="DGH47" s="311"/>
      <c r="DGI47" s="311"/>
      <c r="DGJ47" s="311"/>
      <c r="DGK47" s="311"/>
      <c r="DGL47" s="311"/>
      <c r="DGM47" s="311"/>
      <c r="DGN47" s="311"/>
      <c r="DGO47" s="311"/>
      <c r="DGP47" s="311"/>
      <c r="DGQ47" s="311"/>
      <c r="DGR47" s="311"/>
      <c r="DGS47" s="311"/>
      <c r="DGT47" s="311"/>
      <c r="DGU47" s="311"/>
      <c r="DGV47" s="311"/>
      <c r="DGW47" s="311"/>
      <c r="DGX47" s="311"/>
      <c r="DGY47" s="311"/>
      <c r="DGZ47" s="311"/>
      <c r="DHA47" s="311"/>
      <c r="DHB47" s="311"/>
      <c r="DHC47" s="311"/>
      <c r="DHD47" s="311"/>
      <c r="DHE47" s="311"/>
      <c r="DHF47" s="311"/>
      <c r="DHG47" s="311"/>
      <c r="DHH47" s="311"/>
      <c r="DHI47" s="311"/>
      <c r="DHJ47" s="311"/>
      <c r="DHK47" s="311"/>
      <c r="DHL47" s="311"/>
      <c r="DHM47" s="311"/>
      <c r="DHN47" s="311"/>
      <c r="DHO47" s="311"/>
      <c r="DHP47" s="311"/>
      <c r="DHQ47" s="311"/>
      <c r="DHR47" s="311"/>
      <c r="DHS47" s="311"/>
      <c r="DHT47" s="311"/>
      <c r="DHU47" s="311"/>
      <c r="DHV47" s="311"/>
      <c r="DHW47" s="311"/>
      <c r="DHX47" s="311"/>
      <c r="DHY47" s="311"/>
      <c r="DHZ47" s="311"/>
      <c r="DIA47" s="311"/>
      <c r="DIB47" s="311"/>
      <c r="DIC47" s="311"/>
      <c r="DID47" s="311"/>
      <c r="DIE47" s="311"/>
      <c r="DIF47" s="311"/>
      <c r="DIG47" s="311"/>
      <c r="DIH47" s="311"/>
      <c r="DII47" s="311"/>
      <c r="DIJ47" s="311"/>
      <c r="DIK47" s="311"/>
      <c r="DIL47" s="311"/>
      <c r="DIM47" s="311"/>
      <c r="DIN47" s="311"/>
      <c r="DIO47" s="311"/>
      <c r="DIP47" s="311"/>
      <c r="DIQ47" s="311"/>
      <c r="DIR47" s="311"/>
      <c r="DIS47" s="311"/>
      <c r="DIT47" s="311"/>
      <c r="DIU47" s="311"/>
      <c r="DIV47" s="311"/>
      <c r="DIW47" s="311"/>
      <c r="DIX47" s="311"/>
      <c r="DIY47" s="311"/>
      <c r="DIZ47" s="311"/>
      <c r="DJA47" s="311"/>
      <c r="DJB47" s="311"/>
      <c r="DJC47" s="311"/>
      <c r="DJD47" s="311"/>
      <c r="DJE47" s="311"/>
      <c r="DJF47" s="311"/>
      <c r="DJG47" s="311"/>
      <c r="DJH47" s="311"/>
      <c r="DJI47" s="311"/>
      <c r="DJJ47" s="311"/>
      <c r="DJK47" s="311"/>
      <c r="DJL47" s="311"/>
      <c r="DJM47" s="311"/>
      <c r="DJN47" s="311"/>
      <c r="DJO47" s="311"/>
      <c r="DJP47" s="311"/>
      <c r="DJQ47" s="311"/>
      <c r="DJR47" s="311"/>
      <c r="DJS47" s="311"/>
      <c r="DJT47" s="311"/>
      <c r="DJU47" s="311"/>
      <c r="DJV47" s="311"/>
      <c r="DJW47" s="311"/>
      <c r="DJX47" s="311"/>
      <c r="DJY47" s="311"/>
      <c r="DJZ47" s="311"/>
      <c r="DKA47" s="311"/>
      <c r="DKB47" s="311"/>
      <c r="DKC47" s="311"/>
      <c r="DKD47" s="311"/>
      <c r="DKE47" s="311"/>
      <c r="DKF47" s="311"/>
      <c r="DKG47" s="311"/>
      <c r="DKH47" s="311"/>
      <c r="DKI47" s="311"/>
      <c r="DKJ47" s="311"/>
      <c r="DKK47" s="311"/>
      <c r="DKL47" s="311"/>
      <c r="DKM47" s="311"/>
      <c r="DKN47" s="311"/>
      <c r="DKO47" s="311"/>
      <c r="DKP47" s="311"/>
      <c r="DKQ47" s="311"/>
      <c r="DKR47" s="311"/>
      <c r="DKS47" s="311"/>
      <c r="DKT47" s="311"/>
      <c r="DKU47" s="311"/>
      <c r="DKV47" s="311"/>
      <c r="DKW47" s="311"/>
      <c r="DKX47" s="311"/>
      <c r="DKY47" s="311"/>
      <c r="DKZ47" s="311"/>
      <c r="DLA47" s="311"/>
      <c r="DLB47" s="311"/>
      <c r="DLC47" s="311"/>
      <c r="DLD47" s="311"/>
      <c r="DLE47" s="311"/>
      <c r="DLF47" s="311"/>
      <c r="DLG47" s="311"/>
      <c r="DLH47" s="311"/>
      <c r="DLI47" s="311"/>
      <c r="DLJ47" s="311"/>
      <c r="DLK47" s="311"/>
      <c r="DLL47" s="311"/>
      <c r="DLM47" s="311"/>
      <c r="DLN47" s="311"/>
      <c r="DLO47" s="311"/>
      <c r="DLP47" s="311"/>
      <c r="DLQ47" s="311"/>
      <c r="DLR47" s="311"/>
      <c r="DLS47" s="311"/>
      <c r="DLT47" s="311"/>
      <c r="DLU47" s="311"/>
      <c r="DLV47" s="311"/>
      <c r="DLW47" s="311"/>
      <c r="DLX47" s="311"/>
      <c r="DLY47" s="311"/>
      <c r="DLZ47" s="311"/>
      <c r="DMA47" s="311"/>
      <c r="DMB47" s="311"/>
      <c r="DMC47" s="311"/>
      <c r="DMD47" s="311"/>
      <c r="DME47" s="311"/>
      <c r="DMF47" s="311"/>
      <c r="DMG47" s="311"/>
      <c r="DMH47" s="311"/>
      <c r="DMI47" s="311"/>
      <c r="DMJ47" s="311"/>
      <c r="DMK47" s="311"/>
      <c r="DML47" s="311"/>
      <c r="DMM47" s="311"/>
      <c r="DMN47" s="311"/>
      <c r="DMO47" s="311"/>
      <c r="DMP47" s="311"/>
      <c r="DMQ47" s="311"/>
      <c r="DMR47" s="311"/>
      <c r="DMS47" s="311"/>
      <c r="DMT47" s="311"/>
      <c r="DMU47" s="311"/>
      <c r="DMV47" s="311"/>
      <c r="DMW47" s="311"/>
      <c r="DMX47" s="311"/>
      <c r="DMY47" s="311"/>
      <c r="DMZ47" s="311"/>
      <c r="DNA47" s="311"/>
      <c r="DNB47" s="311"/>
      <c r="DNC47" s="311"/>
      <c r="DND47" s="311"/>
      <c r="DNE47" s="311"/>
      <c r="DNF47" s="311"/>
      <c r="DNG47" s="311"/>
      <c r="DNH47" s="311"/>
      <c r="DNI47" s="311"/>
      <c r="DNJ47" s="311"/>
      <c r="DNK47" s="311"/>
      <c r="DNL47" s="311"/>
      <c r="DNM47" s="311"/>
      <c r="DNN47" s="311"/>
      <c r="DNO47" s="311"/>
      <c r="DNP47" s="311"/>
      <c r="DNQ47" s="311"/>
      <c r="DNR47" s="311"/>
      <c r="DNS47" s="311"/>
      <c r="DNT47" s="311"/>
      <c r="DNU47" s="311"/>
      <c r="DNV47" s="311"/>
      <c r="DNW47" s="311"/>
      <c r="DNX47" s="311"/>
      <c r="DNY47" s="311"/>
      <c r="DNZ47" s="311"/>
      <c r="DOA47" s="311"/>
      <c r="DOB47" s="311"/>
      <c r="DOC47" s="311"/>
      <c r="DOD47" s="311"/>
      <c r="DOE47" s="311"/>
      <c r="DOF47" s="311"/>
      <c r="DOG47" s="311"/>
      <c r="DOH47" s="311"/>
      <c r="DOI47" s="311"/>
      <c r="DOJ47" s="311"/>
      <c r="DOK47" s="311"/>
      <c r="DOL47" s="311"/>
      <c r="DOM47" s="311"/>
      <c r="DON47" s="311"/>
      <c r="DOO47" s="311"/>
      <c r="DOP47" s="311"/>
      <c r="DOQ47" s="311"/>
      <c r="DOR47" s="311"/>
      <c r="DOS47" s="311"/>
      <c r="DOT47" s="311"/>
      <c r="DOU47" s="311"/>
      <c r="DOV47" s="311"/>
      <c r="DOW47" s="311"/>
      <c r="DOX47" s="311"/>
      <c r="DOY47" s="311"/>
      <c r="DOZ47" s="311"/>
      <c r="DPA47" s="311"/>
      <c r="DPB47" s="311"/>
      <c r="DPC47" s="311"/>
      <c r="DPD47" s="311"/>
      <c r="DPE47" s="311"/>
      <c r="DPF47" s="311"/>
      <c r="DPG47" s="311"/>
      <c r="DPH47" s="311"/>
      <c r="DPI47" s="311"/>
      <c r="DPJ47" s="311"/>
      <c r="DPK47" s="311"/>
      <c r="DPL47" s="311"/>
      <c r="DPM47" s="311"/>
      <c r="DPN47" s="311"/>
      <c r="DPO47" s="311"/>
      <c r="DPP47" s="311"/>
      <c r="DPQ47" s="311"/>
      <c r="DPR47" s="311"/>
      <c r="DPS47" s="311"/>
      <c r="DPT47" s="311"/>
      <c r="DPU47" s="311"/>
      <c r="DPV47" s="311"/>
      <c r="DPW47" s="311"/>
      <c r="DPX47" s="311"/>
      <c r="DPY47" s="311"/>
      <c r="DPZ47" s="311"/>
      <c r="DQA47" s="311"/>
      <c r="DQB47" s="311"/>
      <c r="DQC47" s="311"/>
      <c r="DQD47" s="311"/>
      <c r="DQE47" s="311"/>
      <c r="DQF47" s="311"/>
      <c r="DQG47" s="311"/>
      <c r="DQH47" s="311"/>
      <c r="DQI47" s="311"/>
      <c r="DQJ47" s="311"/>
      <c r="DQK47" s="311"/>
      <c r="DQL47" s="311"/>
      <c r="DQM47" s="311"/>
      <c r="DQN47" s="311"/>
      <c r="DQO47" s="311"/>
      <c r="DQP47" s="311"/>
      <c r="DQQ47" s="311"/>
      <c r="DQR47" s="311"/>
      <c r="DQS47" s="311"/>
      <c r="DQT47" s="311"/>
      <c r="DQU47" s="311"/>
      <c r="DQV47" s="311"/>
      <c r="DQW47" s="311"/>
      <c r="DQX47" s="311"/>
      <c r="DQY47" s="311"/>
      <c r="DQZ47" s="311"/>
      <c r="DRA47" s="311"/>
      <c r="DRB47" s="311"/>
      <c r="DRC47" s="311"/>
      <c r="DRD47" s="311"/>
      <c r="DRE47" s="311"/>
      <c r="DRF47" s="311"/>
      <c r="DRG47" s="311"/>
      <c r="DRH47" s="311"/>
      <c r="DRI47" s="311"/>
      <c r="DRJ47" s="311"/>
      <c r="DRK47" s="311"/>
      <c r="DRL47" s="311"/>
      <c r="DRM47" s="311"/>
      <c r="DRN47" s="311"/>
      <c r="DRO47" s="311"/>
      <c r="DRP47" s="311"/>
      <c r="DRQ47" s="311"/>
      <c r="DRR47" s="311"/>
      <c r="DRS47" s="311"/>
      <c r="DRT47" s="311"/>
      <c r="DRU47" s="311"/>
      <c r="DRV47" s="311"/>
      <c r="DRW47" s="311"/>
      <c r="DRX47" s="311"/>
      <c r="DRY47" s="311"/>
      <c r="DRZ47" s="311"/>
      <c r="DSA47" s="311"/>
      <c r="DSB47" s="311"/>
      <c r="DSC47" s="311"/>
      <c r="DSD47" s="311"/>
      <c r="DSE47" s="311"/>
      <c r="DSF47" s="311"/>
      <c r="DSG47" s="311"/>
      <c r="DSH47" s="311"/>
      <c r="DSI47" s="311"/>
      <c r="DSJ47" s="311"/>
      <c r="DSK47" s="311"/>
      <c r="DSL47" s="311"/>
      <c r="DSM47" s="311"/>
      <c r="DSN47" s="311"/>
      <c r="DSO47" s="311"/>
      <c r="DSP47" s="311"/>
      <c r="DSQ47" s="311"/>
      <c r="DSR47" s="311"/>
      <c r="DSS47" s="311"/>
      <c r="DST47" s="311"/>
      <c r="DSU47" s="311"/>
      <c r="DSV47" s="311"/>
      <c r="DSW47" s="311"/>
      <c r="DSX47" s="311"/>
      <c r="DSY47" s="311"/>
      <c r="DSZ47" s="311"/>
      <c r="DTA47" s="311"/>
      <c r="DTB47" s="311"/>
      <c r="DTC47" s="311"/>
      <c r="DTD47" s="311"/>
      <c r="DTE47" s="311"/>
      <c r="DTF47" s="311"/>
      <c r="DTG47" s="311"/>
      <c r="DTH47" s="311"/>
      <c r="DTI47" s="311"/>
      <c r="DTJ47" s="311"/>
      <c r="DTK47" s="311"/>
      <c r="DTL47" s="311"/>
      <c r="DTM47" s="311"/>
      <c r="DTN47" s="311"/>
      <c r="DTO47" s="311"/>
      <c r="DTP47" s="311"/>
      <c r="DTQ47" s="311"/>
      <c r="DTR47" s="311"/>
      <c r="DTS47" s="311"/>
      <c r="DTT47" s="311"/>
      <c r="DTU47" s="311"/>
      <c r="DTV47" s="311"/>
      <c r="DTW47" s="311"/>
      <c r="DTX47" s="311"/>
      <c r="DTY47" s="311"/>
      <c r="DTZ47" s="311"/>
      <c r="DUA47" s="311"/>
      <c r="DUB47" s="311"/>
      <c r="DUC47" s="311"/>
      <c r="DUD47" s="311"/>
      <c r="DUE47" s="311"/>
      <c r="DUF47" s="311"/>
      <c r="DUG47" s="311"/>
      <c r="DUH47" s="311"/>
      <c r="DUI47" s="311"/>
      <c r="DUJ47" s="311"/>
      <c r="DUK47" s="311"/>
      <c r="DUL47" s="311"/>
      <c r="DUM47" s="311"/>
      <c r="DUN47" s="311"/>
      <c r="DUO47" s="311"/>
      <c r="DUP47" s="311"/>
      <c r="DUQ47" s="311"/>
      <c r="DUR47" s="311"/>
      <c r="DUS47" s="311"/>
      <c r="DUT47" s="311"/>
      <c r="DUU47" s="311"/>
      <c r="DUV47" s="311"/>
      <c r="DUW47" s="311"/>
      <c r="DUX47" s="311"/>
      <c r="DUY47" s="311"/>
      <c r="DUZ47" s="311"/>
      <c r="DVA47" s="311"/>
      <c r="DVB47" s="311"/>
      <c r="DVC47" s="311"/>
      <c r="DVD47" s="311"/>
      <c r="DVE47" s="311"/>
      <c r="DVF47" s="311"/>
      <c r="DVG47" s="311"/>
      <c r="DVH47" s="311"/>
      <c r="DVI47" s="311"/>
      <c r="DVJ47" s="311"/>
      <c r="DVK47" s="311"/>
      <c r="DVL47" s="311"/>
      <c r="DVM47" s="311"/>
      <c r="DVN47" s="311"/>
      <c r="DVO47" s="311"/>
      <c r="DVP47" s="311"/>
      <c r="DVQ47" s="311"/>
      <c r="DVR47" s="311"/>
      <c r="DVS47" s="311"/>
      <c r="DVT47" s="311"/>
      <c r="DVU47" s="311"/>
      <c r="DVV47" s="311"/>
      <c r="DVW47" s="311"/>
      <c r="DVX47" s="311"/>
      <c r="DVY47" s="311"/>
      <c r="DVZ47" s="311"/>
      <c r="DWA47" s="311"/>
      <c r="DWB47" s="311"/>
      <c r="DWC47" s="311"/>
      <c r="DWD47" s="311"/>
      <c r="DWE47" s="311"/>
      <c r="DWF47" s="311"/>
      <c r="DWG47" s="311"/>
      <c r="DWH47" s="311"/>
      <c r="DWI47" s="311"/>
      <c r="DWJ47" s="311"/>
      <c r="DWK47" s="311"/>
      <c r="DWL47" s="311"/>
      <c r="DWM47" s="311"/>
      <c r="DWN47" s="311"/>
      <c r="DWO47" s="311"/>
      <c r="DWP47" s="311"/>
      <c r="DWQ47" s="311"/>
      <c r="DWR47" s="311"/>
      <c r="DWS47" s="311"/>
      <c r="DWT47" s="311"/>
      <c r="DWU47" s="311"/>
      <c r="DWV47" s="311"/>
      <c r="DWW47" s="311"/>
      <c r="DWX47" s="311"/>
      <c r="DWY47" s="311"/>
      <c r="DWZ47" s="311"/>
      <c r="DXA47" s="311"/>
      <c r="DXB47" s="311"/>
      <c r="DXC47" s="311"/>
      <c r="DXD47" s="311"/>
      <c r="DXE47" s="311"/>
      <c r="DXF47" s="311"/>
      <c r="DXG47" s="311"/>
      <c r="DXH47" s="311"/>
      <c r="DXI47" s="311"/>
      <c r="DXJ47" s="311"/>
      <c r="DXK47" s="311"/>
      <c r="DXL47" s="311"/>
      <c r="DXM47" s="311"/>
      <c r="DXN47" s="311"/>
      <c r="DXO47" s="311"/>
      <c r="DXP47" s="311"/>
      <c r="DXQ47" s="311"/>
      <c r="DXR47" s="311"/>
      <c r="DXS47" s="311"/>
      <c r="DXT47" s="311"/>
      <c r="DXU47" s="311"/>
      <c r="DXV47" s="311"/>
      <c r="DXW47" s="311"/>
      <c r="DXX47" s="311"/>
      <c r="DXY47" s="311"/>
      <c r="DXZ47" s="311"/>
      <c r="DYA47" s="311"/>
      <c r="DYB47" s="311"/>
      <c r="DYC47" s="311"/>
      <c r="DYD47" s="311"/>
      <c r="DYE47" s="311"/>
      <c r="DYF47" s="311"/>
      <c r="DYG47" s="311"/>
      <c r="DYH47" s="311"/>
      <c r="DYI47" s="311"/>
      <c r="DYJ47" s="311"/>
      <c r="DYK47" s="311"/>
      <c r="DYL47" s="311"/>
      <c r="DYM47" s="311"/>
      <c r="DYN47" s="311"/>
      <c r="DYO47" s="311"/>
      <c r="DYP47" s="311"/>
      <c r="DYQ47" s="311"/>
      <c r="DYR47" s="311"/>
      <c r="DYS47" s="311"/>
      <c r="DYT47" s="311"/>
      <c r="DYU47" s="311"/>
      <c r="DYV47" s="311"/>
      <c r="DYW47" s="311"/>
      <c r="DYX47" s="311"/>
      <c r="DYY47" s="311"/>
      <c r="DYZ47" s="311"/>
      <c r="DZA47" s="311"/>
      <c r="DZB47" s="311"/>
      <c r="DZC47" s="311"/>
      <c r="DZD47" s="311"/>
      <c r="DZE47" s="311"/>
      <c r="DZF47" s="311"/>
      <c r="DZG47" s="311"/>
      <c r="DZH47" s="311"/>
      <c r="DZI47" s="311"/>
      <c r="DZJ47" s="311"/>
      <c r="DZK47" s="311"/>
      <c r="DZL47" s="311"/>
      <c r="DZM47" s="311"/>
      <c r="DZN47" s="311"/>
      <c r="DZO47" s="311"/>
      <c r="DZP47" s="311"/>
      <c r="DZQ47" s="311"/>
      <c r="DZR47" s="311"/>
      <c r="DZS47" s="311"/>
      <c r="DZT47" s="311"/>
      <c r="DZU47" s="311"/>
      <c r="DZV47" s="311"/>
      <c r="DZW47" s="311"/>
      <c r="DZX47" s="311"/>
      <c r="DZY47" s="311"/>
      <c r="DZZ47" s="311"/>
      <c r="EAA47" s="311"/>
      <c r="EAB47" s="311"/>
      <c r="EAC47" s="311"/>
      <c r="EAD47" s="311"/>
      <c r="EAE47" s="311"/>
      <c r="EAF47" s="311"/>
      <c r="EAG47" s="311"/>
      <c r="EAH47" s="311"/>
      <c r="EAI47" s="311"/>
      <c r="EAJ47" s="311"/>
      <c r="EAK47" s="311"/>
      <c r="EAL47" s="311"/>
      <c r="EAM47" s="311"/>
      <c r="EAN47" s="311"/>
      <c r="EAO47" s="311"/>
      <c r="EAP47" s="311"/>
      <c r="EAQ47" s="311"/>
      <c r="EAR47" s="311"/>
      <c r="EAS47" s="311"/>
      <c r="EAT47" s="311"/>
      <c r="EAU47" s="311"/>
      <c r="EAV47" s="311"/>
      <c r="EAW47" s="311"/>
      <c r="EAX47" s="311"/>
      <c r="EAY47" s="311"/>
      <c r="EAZ47" s="311"/>
      <c r="EBA47" s="311"/>
      <c r="EBB47" s="311"/>
      <c r="EBC47" s="311"/>
      <c r="EBD47" s="311"/>
      <c r="EBE47" s="311"/>
      <c r="EBF47" s="311"/>
      <c r="EBG47" s="311"/>
      <c r="EBH47" s="311"/>
      <c r="EBI47" s="311"/>
      <c r="EBJ47" s="311"/>
      <c r="EBK47" s="311"/>
      <c r="EBL47" s="311"/>
      <c r="EBM47" s="311"/>
      <c r="EBN47" s="311"/>
      <c r="EBO47" s="311"/>
      <c r="EBP47" s="311"/>
      <c r="EBQ47" s="311"/>
      <c r="EBR47" s="311"/>
      <c r="EBS47" s="311"/>
      <c r="EBT47" s="311"/>
      <c r="EBU47" s="311"/>
      <c r="EBV47" s="311"/>
      <c r="EBW47" s="311"/>
      <c r="EBX47" s="311"/>
      <c r="EBY47" s="311"/>
      <c r="EBZ47" s="311"/>
      <c r="ECA47" s="311"/>
      <c r="ECB47" s="311"/>
      <c r="ECC47" s="311"/>
      <c r="ECD47" s="311"/>
      <c r="ECE47" s="311"/>
      <c r="ECF47" s="311"/>
      <c r="ECG47" s="311"/>
      <c r="ECH47" s="311"/>
      <c r="ECI47" s="311"/>
      <c r="ECJ47" s="311"/>
      <c r="ECK47" s="311"/>
      <c r="ECL47" s="311"/>
      <c r="ECM47" s="311"/>
      <c r="ECN47" s="311"/>
      <c r="ECO47" s="311"/>
      <c r="ECP47" s="311"/>
      <c r="ECQ47" s="311"/>
      <c r="ECR47" s="311"/>
      <c r="ECS47" s="311"/>
      <c r="ECT47" s="311"/>
      <c r="ECU47" s="311"/>
      <c r="ECV47" s="311"/>
      <c r="ECW47" s="311"/>
      <c r="ECX47" s="311"/>
      <c r="ECY47" s="311"/>
      <c r="ECZ47" s="311"/>
      <c r="EDA47" s="311"/>
      <c r="EDB47" s="311"/>
      <c r="EDC47" s="311"/>
      <c r="EDD47" s="311"/>
      <c r="EDE47" s="311"/>
      <c r="EDF47" s="311"/>
      <c r="EDG47" s="311"/>
      <c r="EDH47" s="311"/>
      <c r="EDI47" s="311"/>
      <c r="EDJ47" s="311"/>
      <c r="EDK47" s="311"/>
      <c r="EDL47" s="311"/>
      <c r="EDM47" s="311"/>
      <c r="EDN47" s="311"/>
      <c r="EDO47" s="311"/>
      <c r="EDP47" s="311"/>
      <c r="EDQ47" s="311"/>
      <c r="EDR47" s="311"/>
      <c r="EDS47" s="311"/>
      <c r="EDT47" s="311"/>
      <c r="EDU47" s="311"/>
      <c r="EDV47" s="311"/>
      <c r="EDW47" s="311"/>
      <c r="EDX47" s="311"/>
      <c r="EDY47" s="311"/>
      <c r="EDZ47" s="311"/>
      <c r="EEA47" s="311"/>
      <c r="EEB47" s="311"/>
      <c r="EEC47" s="311"/>
      <c r="EED47" s="311"/>
      <c r="EEE47" s="311"/>
      <c r="EEF47" s="311"/>
      <c r="EEG47" s="311"/>
      <c r="EEH47" s="311"/>
      <c r="EEI47" s="311"/>
      <c r="EEJ47" s="311"/>
      <c r="EEK47" s="311"/>
      <c r="EEL47" s="311"/>
      <c r="EEM47" s="311"/>
      <c r="EEN47" s="311"/>
      <c r="EEO47" s="311"/>
      <c r="EEP47" s="311"/>
      <c r="EEQ47" s="311"/>
      <c r="EER47" s="311"/>
      <c r="EES47" s="311"/>
      <c r="EET47" s="311"/>
      <c r="EEU47" s="311"/>
      <c r="EEV47" s="311"/>
      <c r="EEW47" s="311"/>
      <c r="EEX47" s="311"/>
      <c r="EEY47" s="311"/>
      <c r="EEZ47" s="311"/>
      <c r="EFA47" s="311"/>
      <c r="EFB47" s="311"/>
      <c r="EFC47" s="311"/>
      <c r="EFD47" s="311"/>
      <c r="EFE47" s="311"/>
      <c r="EFF47" s="311"/>
      <c r="EFG47" s="311"/>
      <c r="EFH47" s="311"/>
      <c r="EFI47" s="311"/>
      <c r="EFJ47" s="311"/>
      <c r="EFK47" s="311"/>
      <c r="EFL47" s="311"/>
      <c r="EFM47" s="311"/>
      <c r="EFN47" s="311"/>
      <c r="EFO47" s="311"/>
      <c r="EFP47" s="311"/>
      <c r="EFQ47" s="311"/>
      <c r="EFR47" s="311"/>
      <c r="EFS47" s="311"/>
      <c r="EFT47" s="311"/>
      <c r="EFU47" s="311"/>
      <c r="EFV47" s="311"/>
      <c r="EFW47" s="311"/>
      <c r="EFX47" s="311"/>
      <c r="EFY47" s="311"/>
      <c r="EFZ47" s="311"/>
      <c r="EGA47" s="311"/>
      <c r="EGB47" s="311"/>
      <c r="EGC47" s="311"/>
      <c r="EGD47" s="311"/>
      <c r="EGE47" s="311"/>
      <c r="EGF47" s="311"/>
      <c r="EGG47" s="311"/>
      <c r="EGH47" s="311"/>
      <c r="EGI47" s="311"/>
      <c r="EGJ47" s="311"/>
      <c r="EGK47" s="311"/>
      <c r="EGL47" s="311"/>
      <c r="EGM47" s="311"/>
      <c r="EGN47" s="311"/>
      <c r="EGO47" s="311"/>
      <c r="EGP47" s="311"/>
      <c r="EGQ47" s="311"/>
      <c r="EGR47" s="311"/>
      <c r="EGS47" s="311"/>
      <c r="EGT47" s="311"/>
      <c r="EGU47" s="311"/>
      <c r="EGV47" s="311"/>
      <c r="EGW47" s="311"/>
      <c r="EGX47" s="311"/>
      <c r="EGY47" s="311"/>
      <c r="EGZ47" s="311"/>
      <c r="EHA47" s="311"/>
      <c r="EHB47" s="311"/>
      <c r="EHC47" s="311"/>
      <c r="EHD47" s="311"/>
      <c r="EHE47" s="311"/>
      <c r="EHF47" s="311"/>
      <c r="EHG47" s="311"/>
      <c r="EHH47" s="311"/>
      <c r="EHI47" s="311"/>
      <c r="EHJ47" s="311"/>
      <c r="EHK47" s="311"/>
      <c r="EHL47" s="311"/>
      <c r="EHM47" s="311"/>
      <c r="EHN47" s="311"/>
      <c r="EHO47" s="311"/>
      <c r="EHP47" s="311"/>
      <c r="EHQ47" s="311"/>
      <c r="EHR47" s="311"/>
      <c r="EHS47" s="311"/>
      <c r="EHT47" s="311"/>
      <c r="EHU47" s="311"/>
      <c r="EHV47" s="311"/>
      <c r="EHW47" s="311"/>
      <c r="EHX47" s="311"/>
      <c r="EHY47" s="311"/>
      <c r="EHZ47" s="311"/>
      <c r="EIA47" s="311"/>
      <c r="EIB47" s="311"/>
      <c r="EIC47" s="311"/>
      <c r="EID47" s="311"/>
      <c r="EIE47" s="311"/>
      <c r="EIF47" s="311"/>
      <c r="EIG47" s="311"/>
      <c r="EIH47" s="311"/>
      <c r="EII47" s="311"/>
      <c r="EIJ47" s="311"/>
      <c r="EIK47" s="311"/>
      <c r="EIL47" s="311"/>
      <c r="EIM47" s="311"/>
      <c r="EIN47" s="311"/>
      <c r="EIO47" s="311"/>
      <c r="EIP47" s="311"/>
      <c r="EIQ47" s="311"/>
      <c r="EIR47" s="311"/>
      <c r="EIS47" s="311"/>
      <c r="EIT47" s="311"/>
      <c r="EIU47" s="311"/>
      <c r="EIV47" s="311"/>
      <c r="EIW47" s="311"/>
      <c r="EIX47" s="311"/>
      <c r="EIY47" s="311"/>
      <c r="EIZ47" s="311"/>
      <c r="EJA47" s="311"/>
      <c r="EJB47" s="311"/>
      <c r="EJC47" s="311"/>
      <c r="EJD47" s="311"/>
      <c r="EJE47" s="311"/>
      <c r="EJF47" s="311"/>
      <c r="EJG47" s="311"/>
      <c r="EJH47" s="311"/>
      <c r="EJI47" s="311"/>
      <c r="EJJ47" s="311"/>
      <c r="EJK47" s="311"/>
      <c r="EJL47" s="311"/>
      <c r="EJM47" s="311"/>
      <c r="EJN47" s="311"/>
      <c r="EJO47" s="311"/>
      <c r="EJP47" s="311"/>
      <c r="EJQ47" s="311"/>
      <c r="EJR47" s="311"/>
      <c r="EJS47" s="311"/>
      <c r="EJT47" s="311"/>
      <c r="EJU47" s="311"/>
      <c r="EJV47" s="311"/>
      <c r="EJW47" s="311"/>
      <c r="EJX47" s="311"/>
      <c r="EJY47" s="311"/>
      <c r="EJZ47" s="311"/>
      <c r="EKA47" s="311"/>
      <c r="EKB47" s="311"/>
      <c r="EKC47" s="311"/>
      <c r="EKD47" s="311"/>
      <c r="EKE47" s="311"/>
      <c r="EKF47" s="311"/>
      <c r="EKG47" s="311"/>
      <c r="EKH47" s="311"/>
      <c r="EKI47" s="311"/>
      <c r="EKJ47" s="311"/>
      <c r="EKK47" s="311"/>
      <c r="EKL47" s="311"/>
      <c r="EKM47" s="311"/>
      <c r="EKN47" s="311"/>
      <c r="EKO47" s="311"/>
      <c r="EKP47" s="311"/>
      <c r="EKQ47" s="311"/>
      <c r="EKR47" s="311"/>
      <c r="EKS47" s="311"/>
      <c r="EKT47" s="311"/>
      <c r="EKU47" s="311"/>
      <c r="EKV47" s="311"/>
      <c r="EKW47" s="311"/>
      <c r="EKX47" s="311"/>
      <c r="EKY47" s="311"/>
      <c r="EKZ47" s="311"/>
      <c r="ELA47" s="311"/>
      <c r="ELB47" s="311"/>
      <c r="ELC47" s="311"/>
      <c r="ELD47" s="311"/>
      <c r="ELE47" s="311"/>
      <c r="ELF47" s="311"/>
      <c r="ELG47" s="311"/>
      <c r="ELH47" s="311"/>
      <c r="ELI47" s="311"/>
      <c r="ELJ47" s="311"/>
      <c r="ELK47" s="311"/>
      <c r="ELL47" s="311"/>
      <c r="ELM47" s="311"/>
      <c r="ELN47" s="311"/>
      <c r="ELO47" s="311"/>
      <c r="ELP47" s="311"/>
      <c r="ELQ47" s="311"/>
      <c r="ELR47" s="311"/>
      <c r="ELS47" s="311"/>
      <c r="ELT47" s="311"/>
      <c r="ELU47" s="311"/>
      <c r="ELV47" s="311"/>
      <c r="ELW47" s="311"/>
      <c r="ELX47" s="311"/>
      <c r="ELY47" s="311"/>
      <c r="ELZ47" s="311"/>
      <c r="EMA47" s="311"/>
      <c r="EMB47" s="311"/>
      <c r="EMC47" s="311"/>
      <c r="EMD47" s="311"/>
      <c r="EME47" s="311"/>
      <c r="EMF47" s="311"/>
      <c r="EMG47" s="311"/>
      <c r="EMH47" s="311"/>
      <c r="EMI47" s="311"/>
      <c r="EMJ47" s="311"/>
      <c r="EMK47" s="311"/>
      <c r="EML47" s="311"/>
      <c r="EMM47" s="311"/>
      <c r="EMN47" s="311"/>
      <c r="EMO47" s="311"/>
      <c r="EMP47" s="311"/>
      <c r="EMQ47" s="311"/>
      <c r="EMR47" s="311"/>
      <c r="EMS47" s="311"/>
      <c r="EMT47" s="311"/>
      <c r="EMU47" s="311"/>
      <c r="EMV47" s="311"/>
      <c r="EMW47" s="311"/>
      <c r="EMX47" s="311"/>
      <c r="EMY47" s="311"/>
      <c r="EMZ47" s="311"/>
      <c r="ENA47" s="311"/>
      <c r="ENB47" s="311"/>
      <c r="ENC47" s="311"/>
      <c r="END47" s="311"/>
      <c r="ENE47" s="311"/>
      <c r="ENF47" s="311"/>
      <c r="ENG47" s="311"/>
      <c r="ENH47" s="311"/>
      <c r="ENI47" s="311"/>
      <c r="ENJ47" s="311"/>
      <c r="ENK47" s="311"/>
      <c r="ENL47" s="311"/>
      <c r="ENM47" s="311"/>
      <c r="ENN47" s="311"/>
      <c r="ENO47" s="311"/>
      <c r="ENP47" s="311"/>
      <c r="ENQ47" s="311"/>
      <c r="ENR47" s="311"/>
      <c r="ENS47" s="311"/>
      <c r="ENT47" s="311"/>
      <c r="ENU47" s="311"/>
      <c r="ENV47" s="311"/>
      <c r="ENW47" s="311"/>
      <c r="ENX47" s="311"/>
      <c r="ENY47" s="311"/>
      <c r="ENZ47" s="311"/>
      <c r="EOA47" s="311"/>
      <c r="EOB47" s="311"/>
      <c r="EOC47" s="311"/>
      <c r="EOD47" s="311"/>
      <c r="EOE47" s="311"/>
      <c r="EOF47" s="311"/>
      <c r="EOG47" s="311"/>
      <c r="EOH47" s="311"/>
      <c r="EOI47" s="311"/>
      <c r="EOJ47" s="311"/>
      <c r="EOK47" s="311"/>
      <c r="EOL47" s="311"/>
      <c r="EOM47" s="311"/>
      <c r="EON47" s="311"/>
      <c r="EOO47" s="311"/>
      <c r="EOP47" s="311"/>
      <c r="EOQ47" s="311"/>
      <c r="EOR47" s="311"/>
      <c r="EOS47" s="311"/>
      <c r="EOT47" s="311"/>
      <c r="EOU47" s="311"/>
      <c r="EOV47" s="311"/>
      <c r="EOW47" s="311"/>
      <c r="EOX47" s="311"/>
      <c r="EOY47" s="311"/>
      <c r="EOZ47" s="311"/>
      <c r="EPA47" s="311"/>
      <c r="EPB47" s="311"/>
      <c r="EPC47" s="311"/>
      <c r="EPD47" s="311"/>
      <c r="EPE47" s="311"/>
      <c r="EPF47" s="311"/>
      <c r="EPG47" s="311"/>
      <c r="EPH47" s="311"/>
      <c r="EPI47" s="311"/>
      <c r="EPJ47" s="311"/>
      <c r="EPK47" s="311"/>
      <c r="EPL47" s="311"/>
      <c r="EPM47" s="311"/>
      <c r="EPN47" s="311"/>
      <c r="EPO47" s="311"/>
      <c r="EPP47" s="311"/>
      <c r="EPQ47" s="311"/>
      <c r="EPR47" s="311"/>
      <c r="EPS47" s="311"/>
      <c r="EPT47" s="311"/>
      <c r="EPU47" s="311"/>
      <c r="EPV47" s="311"/>
      <c r="EPW47" s="311"/>
      <c r="EPX47" s="311"/>
      <c r="EPY47" s="311"/>
      <c r="EPZ47" s="311"/>
      <c r="EQA47" s="311"/>
      <c r="EQB47" s="311"/>
      <c r="EQC47" s="311"/>
      <c r="EQD47" s="311"/>
      <c r="EQE47" s="311"/>
      <c r="EQF47" s="311"/>
      <c r="EQG47" s="311"/>
      <c r="EQH47" s="311"/>
      <c r="EQI47" s="311"/>
      <c r="EQJ47" s="311"/>
      <c r="EQK47" s="311"/>
      <c r="EQL47" s="311"/>
      <c r="EQM47" s="311"/>
      <c r="EQN47" s="311"/>
      <c r="EQO47" s="311"/>
      <c r="EQP47" s="311"/>
      <c r="EQQ47" s="311"/>
      <c r="EQR47" s="311"/>
      <c r="EQS47" s="311"/>
      <c r="EQT47" s="311"/>
      <c r="EQU47" s="311"/>
      <c r="EQV47" s="311"/>
      <c r="EQW47" s="311"/>
      <c r="EQX47" s="311"/>
      <c r="EQY47" s="311"/>
      <c r="EQZ47" s="311"/>
      <c r="ERA47" s="311"/>
      <c r="ERB47" s="311"/>
      <c r="ERC47" s="311"/>
      <c r="ERD47" s="311"/>
      <c r="ERE47" s="311"/>
      <c r="ERF47" s="311"/>
      <c r="ERG47" s="311"/>
      <c r="ERH47" s="311"/>
      <c r="ERI47" s="311"/>
      <c r="ERJ47" s="311"/>
      <c r="ERK47" s="311"/>
      <c r="ERL47" s="311"/>
      <c r="ERM47" s="311"/>
      <c r="ERN47" s="311"/>
      <c r="ERO47" s="311"/>
      <c r="ERP47" s="311"/>
      <c r="ERQ47" s="311"/>
      <c r="ERR47" s="311"/>
      <c r="ERS47" s="311"/>
      <c r="ERT47" s="311"/>
      <c r="ERU47" s="311"/>
      <c r="ERV47" s="311"/>
      <c r="ERW47" s="311"/>
      <c r="ERX47" s="311"/>
      <c r="ERY47" s="311"/>
      <c r="ERZ47" s="311"/>
      <c r="ESA47" s="311"/>
      <c r="ESB47" s="311"/>
      <c r="ESC47" s="311"/>
      <c r="ESD47" s="311"/>
      <c r="ESE47" s="311"/>
      <c r="ESF47" s="311"/>
      <c r="ESG47" s="311"/>
      <c r="ESH47" s="311"/>
      <c r="ESI47" s="311"/>
      <c r="ESJ47" s="311"/>
      <c r="ESK47" s="311"/>
      <c r="ESL47" s="311"/>
      <c r="ESM47" s="311"/>
      <c r="ESN47" s="311"/>
      <c r="ESO47" s="311"/>
      <c r="ESP47" s="311"/>
      <c r="ESQ47" s="311"/>
      <c r="ESR47" s="311"/>
      <c r="ESS47" s="311"/>
      <c r="EST47" s="311"/>
      <c r="ESU47" s="311"/>
      <c r="ESV47" s="311"/>
      <c r="ESW47" s="311"/>
      <c r="ESX47" s="311"/>
      <c r="ESY47" s="311"/>
      <c r="ESZ47" s="311"/>
      <c r="ETA47" s="311"/>
      <c r="ETB47" s="311"/>
      <c r="ETC47" s="311"/>
      <c r="ETD47" s="311"/>
      <c r="ETE47" s="311"/>
      <c r="ETF47" s="311"/>
      <c r="ETG47" s="311"/>
      <c r="ETH47" s="311"/>
      <c r="ETI47" s="311"/>
      <c r="ETJ47" s="311"/>
      <c r="ETK47" s="311"/>
      <c r="ETL47" s="311"/>
      <c r="ETM47" s="311"/>
      <c r="ETN47" s="311"/>
      <c r="ETO47" s="311"/>
      <c r="ETP47" s="311"/>
      <c r="ETQ47" s="311"/>
      <c r="ETR47" s="311"/>
      <c r="ETS47" s="311"/>
      <c r="ETT47" s="311"/>
      <c r="ETU47" s="311"/>
      <c r="ETV47" s="311"/>
      <c r="ETW47" s="311"/>
      <c r="ETX47" s="311"/>
      <c r="ETY47" s="311"/>
      <c r="ETZ47" s="311"/>
      <c r="EUA47" s="311"/>
      <c r="EUB47" s="311"/>
      <c r="EUC47" s="311"/>
      <c r="EUD47" s="311"/>
      <c r="EUE47" s="311"/>
      <c r="EUF47" s="311"/>
      <c r="EUG47" s="311"/>
      <c r="EUH47" s="311"/>
      <c r="EUI47" s="311"/>
      <c r="EUJ47" s="311"/>
      <c r="EUK47" s="311"/>
      <c r="EUL47" s="311"/>
      <c r="EUM47" s="311"/>
      <c r="EUN47" s="311"/>
      <c r="EUO47" s="311"/>
      <c r="EUP47" s="311"/>
      <c r="EUQ47" s="311"/>
      <c r="EUR47" s="311"/>
      <c r="EUS47" s="311"/>
      <c r="EUT47" s="311"/>
      <c r="EUU47" s="311"/>
      <c r="EUV47" s="311"/>
      <c r="EUW47" s="311"/>
      <c r="EUX47" s="311"/>
      <c r="EUY47" s="311"/>
      <c r="EUZ47" s="311"/>
      <c r="EVA47" s="311"/>
      <c r="EVB47" s="311"/>
      <c r="EVC47" s="311"/>
      <c r="EVD47" s="311"/>
      <c r="EVE47" s="311"/>
      <c r="EVF47" s="311"/>
      <c r="EVG47" s="311"/>
      <c r="EVH47" s="311"/>
      <c r="EVI47" s="311"/>
      <c r="EVJ47" s="311"/>
      <c r="EVK47" s="311"/>
      <c r="EVL47" s="311"/>
      <c r="EVM47" s="311"/>
      <c r="EVN47" s="311"/>
      <c r="EVO47" s="311"/>
      <c r="EVP47" s="311"/>
      <c r="EVQ47" s="311"/>
      <c r="EVR47" s="311"/>
      <c r="EVS47" s="311"/>
      <c r="EVT47" s="311"/>
      <c r="EVU47" s="311"/>
      <c r="EVV47" s="311"/>
      <c r="EVW47" s="311"/>
      <c r="EVX47" s="311"/>
      <c r="EVY47" s="311"/>
      <c r="EVZ47" s="311"/>
      <c r="EWA47" s="311"/>
      <c r="EWB47" s="311"/>
      <c r="EWC47" s="311"/>
      <c r="EWD47" s="311"/>
      <c r="EWE47" s="311"/>
      <c r="EWF47" s="311"/>
      <c r="EWG47" s="311"/>
      <c r="EWH47" s="311"/>
      <c r="EWI47" s="311"/>
      <c r="EWJ47" s="311"/>
      <c r="EWK47" s="311"/>
      <c r="EWL47" s="311"/>
      <c r="EWM47" s="311"/>
      <c r="EWN47" s="311"/>
      <c r="EWO47" s="311"/>
      <c r="EWP47" s="311"/>
      <c r="EWQ47" s="311"/>
      <c r="EWR47" s="311"/>
      <c r="EWS47" s="311"/>
      <c r="EWT47" s="311"/>
      <c r="EWU47" s="311"/>
      <c r="EWV47" s="311"/>
      <c r="EWW47" s="311"/>
      <c r="EWX47" s="311"/>
      <c r="EWY47" s="311"/>
      <c r="EWZ47" s="311"/>
      <c r="EXA47" s="311"/>
      <c r="EXB47" s="311"/>
      <c r="EXC47" s="311"/>
      <c r="EXD47" s="311"/>
      <c r="EXE47" s="311"/>
      <c r="EXF47" s="311"/>
      <c r="EXG47" s="311"/>
      <c r="EXH47" s="311"/>
      <c r="EXI47" s="311"/>
      <c r="EXJ47" s="311"/>
      <c r="EXK47" s="311"/>
      <c r="EXL47" s="311"/>
      <c r="EXM47" s="311"/>
      <c r="EXN47" s="311"/>
      <c r="EXO47" s="311"/>
      <c r="EXP47" s="311"/>
      <c r="EXQ47" s="311"/>
      <c r="EXR47" s="311"/>
      <c r="EXS47" s="311"/>
      <c r="EXT47" s="311"/>
      <c r="EXU47" s="311"/>
      <c r="EXV47" s="311"/>
      <c r="EXW47" s="311"/>
      <c r="EXX47" s="311"/>
      <c r="EXY47" s="311"/>
      <c r="EXZ47" s="311"/>
      <c r="EYA47" s="311"/>
      <c r="EYB47" s="311"/>
      <c r="EYC47" s="311"/>
      <c r="EYD47" s="311"/>
      <c r="EYE47" s="311"/>
      <c r="EYF47" s="311"/>
      <c r="EYG47" s="311"/>
      <c r="EYH47" s="311"/>
      <c r="EYI47" s="311"/>
      <c r="EYJ47" s="311"/>
      <c r="EYK47" s="311"/>
      <c r="EYL47" s="311"/>
      <c r="EYM47" s="311"/>
      <c r="EYN47" s="311"/>
      <c r="EYO47" s="311"/>
      <c r="EYP47" s="311"/>
      <c r="EYQ47" s="311"/>
      <c r="EYR47" s="311"/>
      <c r="EYS47" s="311"/>
      <c r="EYT47" s="311"/>
      <c r="EYU47" s="311"/>
      <c r="EYV47" s="311"/>
      <c r="EYW47" s="311"/>
      <c r="EYX47" s="311"/>
      <c r="EYY47" s="311"/>
      <c r="EYZ47" s="311"/>
      <c r="EZA47" s="311"/>
      <c r="EZB47" s="311"/>
      <c r="EZC47" s="311"/>
      <c r="EZD47" s="311"/>
      <c r="EZE47" s="311"/>
      <c r="EZF47" s="311"/>
      <c r="EZG47" s="311"/>
      <c r="EZH47" s="311"/>
      <c r="EZI47" s="311"/>
      <c r="EZJ47" s="311"/>
      <c r="EZK47" s="311"/>
      <c r="EZL47" s="311"/>
      <c r="EZM47" s="311"/>
      <c r="EZN47" s="311"/>
      <c r="EZO47" s="311"/>
      <c r="EZP47" s="311"/>
      <c r="EZQ47" s="311"/>
      <c r="EZR47" s="311"/>
      <c r="EZS47" s="311"/>
      <c r="EZT47" s="311"/>
      <c r="EZU47" s="311"/>
      <c r="EZV47" s="311"/>
      <c r="EZW47" s="311"/>
      <c r="EZX47" s="311"/>
      <c r="EZY47" s="311"/>
      <c r="EZZ47" s="311"/>
      <c r="FAA47" s="311"/>
      <c r="FAB47" s="311"/>
      <c r="FAC47" s="311"/>
      <c r="FAD47" s="311"/>
      <c r="FAE47" s="311"/>
      <c r="FAF47" s="311"/>
      <c r="FAG47" s="311"/>
      <c r="FAH47" s="311"/>
      <c r="FAI47" s="311"/>
      <c r="FAJ47" s="311"/>
      <c r="FAK47" s="311"/>
      <c r="FAL47" s="311"/>
      <c r="FAM47" s="311"/>
      <c r="FAN47" s="311"/>
      <c r="FAO47" s="311"/>
      <c r="FAP47" s="311"/>
      <c r="FAQ47" s="311"/>
      <c r="FAR47" s="311"/>
      <c r="FAS47" s="311"/>
      <c r="FAT47" s="311"/>
      <c r="FAU47" s="311"/>
      <c r="FAV47" s="311"/>
      <c r="FAW47" s="311"/>
      <c r="FAX47" s="311"/>
      <c r="FAY47" s="311"/>
      <c r="FAZ47" s="311"/>
      <c r="FBA47" s="311"/>
      <c r="FBB47" s="311"/>
      <c r="FBC47" s="311"/>
      <c r="FBD47" s="311"/>
      <c r="FBE47" s="311"/>
      <c r="FBF47" s="311"/>
      <c r="FBG47" s="311"/>
      <c r="FBH47" s="311"/>
      <c r="FBI47" s="311"/>
      <c r="FBJ47" s="311"/>
      <c r="FBK47" s="311"/>
      <c r="FBL47" s="311"/>
      <c r="FBM47" s="311"/>
      <c r="FBN47" s="311"/>
      <c r="FBO47" s="311"/>
      <c r="FBP47" s="311"/>
      <c r="FBQ47" s="311"/>
      <c r="FBR47" s="311"/>
      <c r="FBS47" s="311"/>
      <c r="FBT47" s="311"/>
      <c r="FBU47" s="311"/>
      <c r="FBV47" s="311"/>
      <c r="FBW47" s="311"/>
      <c r="FBX47" s="311"/>
      <c r="FBY47" s="311"/>
      <c r="FBZ47" s="311"/>
      <c r="FCA47" s="311"/>
      <c r="FCB47" s="311"/>
      <c r="FCC47" s="311"/>
      <c r="FCD47" s="311"/>
      <c r="FCE47" s="311"/>
      <c r="FCF47" s="311"/>
      <c r="FCG47" s="311"/>
      <c r="FCH47" s="311"/>
      <c r="FCI47" s="311"/>
      <c r="FCJ47" s="311"/>
      <c r="FCK47" s="311"/>
      <c r="FCL47" s="311"/>
      <c r="FCM47" s="311"/>
      <c r="FCN47" s="311"/>
      <c r="FCO47" s="311"/>
      <c r="FCP47" s="311"/>
      <c r="FCQ47" s="311"/>
      <c r="FCR47" s="311"/>
      <c r="FCS47" s="311"/>
      <c r="FCT47" s="311"/>
      <c r="FCU47" s="311"/>
      <c r="FCV47" s="311"/>
      <c r="FCW47" s="311"/>
      <c r="FCX47" s="311"/>
      <c r="FCY47" s="311"/>
      <c r="FCZ47" s="311"/>
      <c r="FDA47" s="311"/>
      <c r="FDB47" s="311"/>
      <c r="FDC47" s="311"/>
      <c r="FDD47" s="311"/>
      <c r="FDE47" s="311"/>
      <c r="FDF47" s="311"/>
      <c r="FDG47" s="311"/>
      <c r="FDH47" s="311"/>
      <c r="FDI47" s="311"/>
      <c r="FDJ47" s="311"/>
      <c r="FDK47" s="311"/>
      <c r="FDL47" s="311"/>
      <c r="FDM47" s="311"/>
      <c r="FDN47" s="311"/>
      <c r="FDO47" s="311"/>
      <c r="FDP47" s="311"/>
      <c r="FDQ47" s="311"/>
      <c r="FDR47" s="311"/>
      <c r="FDS47" s="311"/>
      <c r="FDT47" s="311"/>
      <c r="FDU47" s="311"/>
      <c r="FDV47" s="311"/>
      <c r="FDW47" s="311"/>
      <c r="FDX47" s="311"/>
      <c r="FDY47" s="311"/>
      <c r="FDZ47" s="311"/>
      <c r="FEA47" s="311"/>
      <c r="FEB47" s="311"/>
      <c r="FEC47" s="311"/>
      <c r="FED47" s="311"/>
      <c r="FEE47" s="311"/>
      <c r="FEF47" s="311"/>
      <c r="FEG47" s="311"/>
      <c r="FEH47" s="311"/>
      <c r="FEI47" s="311"/>
      <c r="FEJ47" s="311"/>
      <c r="FEK47" s="311"/>
      <c r="FEL47" s="311"/>
      <c r="FEM47" s="311"/>
      <c r="FEN47" s="311"/>
      <c r="FEO47" s="311"/>
      <c r="FEP47" s="311"/>
      <c r="FEQ47" s="311"/>
      <c r="FER47" s="311"/>
      <c r="FES47" s="311"/>
      <c r="FET47" s="311"/>
      <c r="FEU47" s="311"/>
      <c r="FEV47" s="311"/>
      <c r="FEW47" s="311"/>
      <c r="FEX47" s="311"/>
      <c r="FEY47" s="311"/>
      <c r="FEZ47" s="311"/>
      <c r="FFA47" s="311"/>
      <c r="FFB47" s="311"/>
      <c r="FFC47" s="311"/>
      <c r="FFD47" s="311"/>
      <c r="FFE47" s="311"/>
      <c r="FFF47" s="311"/>
      <c r="FFG47" s="311"/>
      <c r="FFH47" s="311"/>
      <c r="FFI47" s="311"/>
      <c r="FFJ47" s="311"/>
      <c r="FFK47" s="311"/>
      <c r="FFL47" s="311"/>
      <c r="FFM47" s="311"/>
      <c r="FFN47" s="311"/>
      <c r="FFO47" s="311"/>
      <c r="FFP47" s="311"/>
      <c r="FFQ47" s="311"/>
      <c r="FFR47" s="311"/>
      <c r="FFS47" s="311"/>
      <c r="FFT47" s="311"/>
      <c r="FFU47" s="311"/>
      <c r="FFV47" s="311"/>
      <c r="FFW47" s="311"/>
      <c r="FFX47" s="311"/>
      <c r="FFY47" s="311"/>
      <c r="FFZ47" s="311"/>
      <c r="FGA47" s="311"/>
      <c r="FGB47" s="311"/>
      <c r="FGC47" s="311"/>
      <c r="FGD47" s="311"/>
      <c r="FGE47" s="311"/>
      <c r="FGF47" s="311"/>
      <c r="FGG47" s="311"/>
      <c r="FGH47" s="311"/>
      <c r="FGI47" s="311"/>
      <c r="FGJ47" s="311"/>
      <c r="FGK47" s="311"/>
      <c r="FGL47" s="311"/>
      <c r="FGM47" s="311"/>
      <c r="FGN47" s="311"/>
      <c r="FGO47" s="311"/>
      <c r="FGP47" s="311"/>
      <c r="FGQ47" s="311"/>
      <c r="FGR47" s="311"/>
      <c r="FGS47" s="311"/>
      <c r="FGT47" s="311"/>
      <c r="FGU47" s="311"/>
      <c r="FGV47" s="311"/>
      <c r="FGW47" s="311"/>
      <c r="FGX47" s="311"/>
      <c r="FGY47" s="311"/>
      <c r="FGZ47" s="311"/>
      <c r="FHA47" s="311"/>
      <c r="FHB47" s="311"/>
      <c r="FHC47" s="311"/>
      <c r="FHD47" s="311"/>
      <c r="FHE47" s="311"/>
      <c r="FHF47" s="311"/>
      <c r="FHG47" s="311"/>
      <c r="FHH47" s="311"/>
      <c r="FHI47" s="311"/>
      <c r="FHJ47" s="311"/>
      <c r="FHK47" s="311"/>
      <c r="FHL47" s="311"/>
      <c r="FHM47" s="311"/>
      <c r="FHN47" s="311"/>
      <c r="FHO47" s="311"/>
      <c r="FHP47" s="311"/>
      <c r="FHQ47" s="311"/>
      <c r="FHR47" s="311"/>
      <c r="FHS47" s="311"/>
      <c r="FHT47" s="311"/>
      <c r="FHU47" s="311"/>
      <c r="FHV47" s="311"/>
      <c r="FHW47" s="311"/>
      <c r="FHX47" s="311"/>
      <c r="FHY47" s="311"/>
      <c r="FHZ47" s="311"/>
      <c r="FIA47" s="311"/>
      <c r="FIB47" s="311"/>
      <c r="FIC47" s="311"/>
      <c r="FID47" s="311"/>
      <c r="FIE47" s="311"/>
      <c r="FIF47" s="311"/>
      <c r="FIG47" s="311"/>
      <c r="FIH47" s="311"/>
      <c r="FII47" s="311"/>
      <c r="FIJ47" s="311"/>
      <c r="FIK47" s="311"/>
      <c r="FIL47" s="311"/>
      <c r="FIM47" s="311"/>
      <c r="FIN47" s="311"/>
      <c r="FIO47" s="311"/>
      <c r="FIP47" s="311"/>
      <c r="FIQ47" s="311"/>
      <c r="FIR47" s="311"/>
      <c r="FIS47" s="311"/>
      <c r="FIT47" s="311"/>
      <c r="FIU47" s="311"/>
      <c r="FIV47" s="311"/>
      <c r="FIW47" s="311"/>
      <c r="FIX47" s="311"/>
      <c r="FIY47" s="311"/>
      <c r="FIZ47" s="311"/>
      <c r="FJA47" s="311"/>
      <c r="FJB47" s="311"/>
      <c r="FJC47" s="311"/>
      <c r="FJD47" s="311"/>
      <c r="FJE47" s="311"/>
      <c r="FJF47" s="311"/>
      <c r="FJG47" s="311"/>
      <c r="FJH47" s="311"/>
      <c r="FJI47" s="311"/>
      <c r="FJJ47" s="311"/>
      <c r="FJK47" s="311"/>
      <c r="FJL47" s="311"/>
      <c r="FJM47" s="311"/>
      <c r="FJN47" s="311"/>
      <c r="FJO47" s="311"/>
      <c r="FJP47" s="311"/>
      <c r="FJQ47" s="311"/>
      <c r="FJR47" s="311"/>
      <c r="FJS47" s="311"/>
      <c r="FJT47" s="311"/>
      <c r="FJU47" s="311"/>
      <c r="FJV47" s="311"/>
      <c r="FJW47" s="311"/>
      <c r="FJX47" s="311"/>
      <c r="FJY47" s="311"/>
      <c r="FJZ47" s="311"/>
      <c r="FKA47" s="311"/>
      <c r="FKB47" s="311"/>
      <c r="FKC47" s="311"/>
      <c r="FKD47" s="311"/>
      <c r="FKE47" s="311"/>
      <c r="FKF47" s="311"/>
      <c r="FKG47" s="311"/>
      <c r="FKH47" s="311"/>
      <c r="FKI47" s="311"/>
      <c r="FKJ47" s="311"/>
      <c r="FKK47" s="311"/>
      <c r="FKL47" s="311"/>
      <c r="FKM47" s="311"/>
      <c r="FKN47" s="311"/>
      <c r="FKO47" s="311"/>
      <c r="FKP47" s="311"/>
      <c r="FKQ47" s="311"/>
      <c r="FKR47" s="311"/>
      <c r="FKS47" s="311"/>
      <c r="FKT47" s="311"/>
      <c r="FKU47" s="311"/>
      <c r="FKV47" s="311"/>
      <c r="FKW47" s="311"/>
      <c r="FKX47" s="311"/>
      <c r="FKY47" s="311"/>
      <c r="FKZ47" s="311"/>
      <c r="FLA47" s="311"/>
      <c r="FLB47" s="311"/>
      <c r="FLC47" s="311"/>
      <c r="FLD47" s="311"/>
      <c r="FLE47" s="311"/>
      <c r="FLF47" s="311"/>
      <c r="FLG47" s="311"/>
      <c r="FLH47" s="311"/>
      <c r="FLI47" s="311"/>
      <c r="FLJ47" s="311"/>
      <c r="FLK47" s="311"/>
      <c r="FLL47" s="311"/>
      <c r="FLM47" s="311"/>
      <c r="FLN47" s="311"/>
      <c r="FLO47" s="311"/>
      <c r="FLP47" s="311"/>
      <c r="FLQ47" s="311"/>
      <c r="FLR47" s="311"/>
      <c r="FLS47" s="311"/>
      <c r="FLT47" s="311"/>
      <c r="FLU47" s="311"/>
      <c r="FLV47" s="311"/>
      <c r="FLW47" s="311"/>
      <c r="FLX47" s="311"/>
      <c r="FLY47" s="311"/>
      <c r="FLZ47" s="311"/>
      <c r="FMA47" s="311"/>
      <c r="FMB47" s="311"/>
      <c r="FMC47" s="311"/>
      <c r="FMD47" s="311"/>
      <c r="FME47" s="311"/>
      <c r="FMF47" s="311"/>
      <c r="FMG47" s="311"/>
      <c r="FMH47" s="311"/>
      <c r="FMI47" s="311"/>
      <c r="FMJ47" s="311"/>
      <c r="FMK47" s="311"/>
      <c r="FML47" s="311"/>
      <c r="FMM47" s="311"/>
      <c r="FMN47" s="311"/>
      <c r="FMO47" s="311"/>
      <c r="FMP47" s="311"/>
      <c r="FMQ47" s="311"/>
      <c r="FMR47" s="311"/>
      <c r="FMS47" s="311"/>
      <c r="FMT47" s="311"/>
      <c r="FMU47" s="311"/>
      <c r="FMV47" s="311"/>
      <c r="FMW47" s="311"/>
      <c r="FMX47" s="311"/>
      <c r="FMY47" s="311"/>
      <c r="FMZ47" s="311"/>
      <c r="FNA47" s="311"/>
      <c r="FNB47" s="311"/>
      <c r="FNC47" s="311"/>
      <c r="FND47" s="311"/>
      <c r="FNE47" s="311"/>
      <c r="FNF47" s="311"/>
      <c r="FNG47" s="311"/>
      <c r="FNH47" s="311"/>
      <c r="FNI47" s="311"/>
      <c r="FNJ47" s="311"/>
      <c r="FNK47" s="311"/>
      <c r="FNL47" s="311"/>
      <c r="FNM47" s="311"/>
      <c r="FNN47" s="311"/>
      <c r="FNO47" s="311"/>
      <c r="FNP47" s="311"/>
      <c r="FNQ47" s="311"/>
      <c r="FNR47" s="311"/>
      <c r="FNS47" s="311"/>
      <c r="FNT47" s="311"/>
      <c r="FNU47" s="311"/>
      <c r="FNV47" s="311"/>
      <c r="FNW47" s="311"/>
      <c r="FNX47" s="311"/>
      <c r="FNY47" s="311"/>
      <c r="FNZ47" s="311"/>
      <c r="FOA47" s="311"/>
      <c r="FOB47" s="311"/>
      <c r="FOC47" s="311"/>
      <c r="FOD47" s="311"/>
      <c r="FOE47" s="311"/>
      <c r="FOF47" s="311"/>
      <c r="FOG47" s="311"/>
      <c r="FOH47" s="311"/>
      <c r="FOI47" s="311"/>
      <c r="FOJ47" s="311"/>
      <c r="FOK47" s="311"/>
      <c r="FOL47" s="311"/>
      <c r="FOM47" s="311"/>
      <c r="FON47" s="311"/>
      <c r="FOO47" s="311"/>
      <c r="FOP47" s="311"/>
      <c r="FOQ47" s="311"/>
      <c r="FOR47" s="311"/>
      <c r="FOS47" s="311"/>
      <c r="FOT47" s="311"/>
      <c r="FOU47" s="311"/>
      <c r="FOV47" s="311"/>
      <c r="FOW47" s="311"/>
      <c r="FOX47" s="311"/>
      <c r="FOY47" s="311"/>
      <c r="FOZ47" s="311"/>
      <c r="FPA47" s="311"/>
      <c r="FPB47" s="311"/>
      <c r="FPC47" s="311"/>
      <c r="FPD47" s="311"/>
      <c r="FPE47" s="311"/>
      <c r="FPF47" s="311"/>
      <c r="FPG47" s="311"/>
      <c r="FPH47" s="311"/>
      <c r="FPI47" s="311"/>
      <c r="FPJ47" s="311"/>
      <c r="FPK47" s="311"/>
      <c r="FPL47" s="311"/>
      <c r="FPM47" s="311"/>
      <c r="FPN47" s="311"/>
      <c r="FPO47" s="311"/>
      <c r="FPP47" s="311"/>
      <c r="FPQ47" s="311"/>
      <c r="FPR47" s="311"/>
      <c r="FPS47" s="311"/>
      <c r="FPT47" s="311"/>
      <c r="FPU47" s="311"/>
      <c r="FPV47" s="311"/>
      <c r="FPW47" s="311"/>
      <c r="FPX47" s="311"/>
      <c r="FPY47" s="311"/>
      <c r="FPZ47" s="311"/>
      <c r="FQA47" s="311"/>
      <c r="FQB47" s="311"/>
      <c r="FQC47" s="311"/>
      <c r="FQD47" s="311"/>
      <c r="FQE47" s="311"/>
      <c r="FQF47" s="311"/>
      <c r="FQG47" s="311"/>
      <c r="FQH47" s="311"/>
      <c r="FQI47" s="311"/>
      <c r="FQJ47" s="311"/>
      <c r="FQK47" s="311"/>
      <c r="FQL47" s="311"/>
      <c r="FQM47" s="311"/>
      <c r="FQN47" s="311"/>
      <c r="FQO47" s="311"/>
      <c r="FQP47" s="311"/>
      <c r="FQQ47" s="311"/>
      <c r="FQR47" s="311"/>
      <c r="FQS47" s="311"/>
      <c r="FQT47" s="311"/>
      <c r="FQU47" s="311"/>
      <c r="FQV47" s="311"/>
      <c r="FQW47" s="311"/>
      <c r="FQX47" s="311"/>
      <c r="FQY47" s="311"/>
      <c r="FQZ47" s="311"/>
      <c r="FRA47" s="311"/>
      <c r="FRB47" s="311"/>
      <c r="FRC47" s="311"/>
      <c r="FRD47" s="311"/>
      <c r="FRE47" s="311"/>
      <c r="FRF47" s="311"/>
      <c r="FRG47" s="311"/>
      <c r="FRH47" s="311"/>
      <c r="FRI47" s="311"/>
      <c r="FRJ47" s="311"/>
      <c r="FRK47" s="311"/>
      <c r="FRL47" s="311"/>
      <c r="FRM47" s="311"/>
      <c r="FRN47" s="311"/>
      <c r="FRO47" s="311"/>
      <c r="FRP47" s="311"/>
      <c r="FRQ47" s="311"/>
      <c r="FRR47" s="311"/>
      <c r="FRS47" s="311"/>
      <c r="FRT47" s="311"/>
      <c r="FRU47" s="311"/>
      <c r="FRV47" s="311"/>
      <c r="FRW47" s="311"/>
      <c r="FRX47" s="311"/>
      <c r="FRY47" s="311"/>
      <c r="FRZ47" s="311"/>
      <c r="FSA47" s="311"/>
      <c r="FSB47" s="311"/>
      <c r="FSC47" s="311"/>
      <c r="FSD47" s="311"/>
      <c r="FSE47" s="311"/>
      <c r="FSF47" s="311"/>
      <c r="FSG47" s="311"/>
      <c r="FSH47" s="311"/>
      <c r="FSI47" s="311"/>
      <c r="FSJ47" s="311"/>
      <c r="FSK47" s="311"/>
      <c r="FSL47" s="311"/>
      <c r="FSM47" s="311"/>
      <c r="FSN47" s="311"/>
      <c r="FSO47" s="311"/>
      <c r="FSP47" s="311"/>
      <c r="FSQ47" s="311"/>
      <c r="FSR47" s="311"/>
      <c r="FSS47" s="311"/>
      <c r="FST47" s="311"/>
      <c r="FSU47" s="311"/>
      <c r="FSV47" s="311"/>
      <c r="FSW47" s="311"/>
      <c r="FSX47" s="311"/>
      <c r="FSY47" s="311"/>
      <c r="FSZ47" s="311"/>
      <c r="FTA47" s="311"/>
      <c r="FTB47" s="311"/>
      <c r="FTC47" s="311"/>
      <c r="FTD47" s="311"/>
      <c r="FTE47" s="311"/>
      <c r="FTF47" s="311"/>
      <c r="FTG47" s="311"/>
      <c r="FTH47" s="311"/>
      <c r="FTI47" s="311"/>
      <c r="FTJ47" s="311"/>
      <c r="FTK47" s="311"/>
      <c r="FTL47" s="311"/>
      <c r="FTM47" s="311"/>
      <c r="FTN47" s="311"/>
      <c r="FTO47" s="311"/>
      <c r="FTP47" s="311"/>
      <c r="FTQ47" s="311"/>
      <c r="FTR47" s="311"/>
      <c r="FTS47" s="311"/>
      <c r="FTT47" s="311"/>
      <c r="FTU47" s="311"/>
      <c r="FTV47" s="311"/>
      <c r="FTW47" s="311"/>
      <c r="FTX47" s="311"/>
      <c r="FTY47" s="311"/>
      <c r="FTZ47" s="311"/>
      <c r="FUA47" s="311"/>
      <c r="FUB47" s="311"/>
      <c r="FUC47" s="311"/>
      <c r="FUD47" s="311"/>
      <c r="FUE47" s="311"/>
      <c r="FUF47" s="311"/>
      <c r="FUG47" s="311"/>
      <c r="FUH47" s="311"/>
      <c r="FUI47" s="311"/>
      <c r="FUJ47" s="311"/>
      <c r="FUK47" s="311"/>
      <c r="FUL47" s="311"/>
      <c r="FUM47" s="311"/>
      <c r="FUN47" s="311"/>
      <c r="FUO47" s="311"/>
      <c r="FUP47" s="311"/>
      <c r="FUQ47" s="311"/>
      <c r="FUR47" s="311"/>
      <c r="FUS47" s="311"/>
      <c r="FUT47" s="311"/>
      <c r="FUU47" s="311"/>
      <c r="FUV47" s="311"/>
      <c r="FUW47" s="311"/>
      <c r="FUX47" s="311"/>
      <c r="FUY47" s="311"/>
      <c r="FUZ47" s="311"/>
      <c r="FVA47" s="311"/>
      <c r="FVB47" s="311"/>
      <c r="FVC47" s="311"/>
      <c r="FVD47" s="311"/>
      <c r="FVE47" s="311"/>
      <c r="FVF47" s="311"/>
      <c r="FVG47" s="311"/>
      <c r="FVH47" s="311"/>
      <c r="FVI47" s="311"/>
      <c r="FVJ47" s="311"/>
      <c r="FVK47" s="311"/>
      <c r="FVL47" s="311"/>
      <c r="FVM47" s="311"/>
      <c r="FVN47" s="311"/>
      <c r="FVO47" s="311"/>
      <c r="FVP47" s="311"/>
      <c r="FVQ47" s="311"/>
      <c r="FVR47" s="311"/>
      <c r="FVS47" s="311"/>
      <c r="FVT47" s="311"/>
      <c r="FVU47" s="311"/>
      <c r="FVV47" s="311"/>
      <c r="FVW47" s="311"/>
      <c r="FVX47" s="311"/>
      <c r="FVY47" s="311"/>
      <c r="FVZ47" s="311"/>
      <c r="FWA47" s="311"/>
      <c r="FWB47" s="311"/>
      <c r="FWC47" s="311"/>
      <c r="FWD47" s="311"/>
      <c r="FWE47" s="311"/>
      <c r="FWF47" s="311"/>
      <c r="FWG47" s="311"/>
      <c r="FWH47" s="311"/>
      <c r="FWI47" s="311"/>
      <c r="FWJ47" s="311"/>
      <c r="FWK47" s="311"/>
      <c r="FWL47" s="311"/>
      <c r="FWM47" s="311"/>
      <c r="FWN47" s="311"/>
      <c r="FWO47" s="311"/>
      <c r="FWP47" s="311"/>
      <c r="FWQ47" s="311"/>
      <c r="FWR47" s="311"/>
      <c r="FWS47" s="311"/>
      <c r="FWT47" s="311"/>
      <c r="FWU47" s="311"/>
      <c r="FWV47" s="311"/>
      <c r="FWW47" s="311"/>
      <c r="FWX47" s="311"/>
      <c r="FWY47" s="311"/>
      <c r="FWZ47" s="311"/>
      <c r="FXA47" s="311"/>
      <c r="FXB47" s="311"/>
      <c r="FXC47" s="311"/>
      <c r="FXD47" s="311"/>
      <c r="FXE47" s="311"/>
      <c r="FXF47" s="311"/>
      <c r="FXG47" s="311"/>
      <c r="FXH47" s="311"/>
      <c r="FXI47" s="311"/>
      <c r="FXJ47" s="311"/>
      <c r="FXK47" s="311"/>
      <c r="FXL47" s="311"/>
      <c r="FXM47" s="311"/>
      <c r="FXN47" s="311"/>
      <c r="FXO47" s="311"/>
      <c r="FXP47" s="311"/>
      <c r="FXQ47" s="311"/>
      <c r="FXR47" s="311"/>
      <c r="FXS47" s="311"/>
      <c r="FXT47" s="311"/>
      <c r="FXU47" s="311"/>
      <c r="FXV47" s="311"/>
      <c r="FXW47" s="311"/>
      <c r="FXX47" s="311"/>
      <c r="FXY47" s="311"/>
      <c r="FXZ47" s="311"/>
      <c r="FYA47" s="311"/>
      <c r="FYB47" s="311"/>
      <c r="FYC47" s="311"/>
      <c r="FYD47" s="311"/>
      <c r="FYE47" s="311"/>
      <c r="FYF47" s="311"/>
      <c r="FYG47" s="311"/>
      <c r="FYH47" s="311"/>
      <c r="FYI47" s="311"/>
      <c r="FYJ47" s="311"/>
      <c r="FYK47" s="311"/>
      <c r="FYL47" s="311"/>
      <c r="FYM47" s="311"/>
      <c r="FYN47" s="311"/>
      <c r="FYO47" s="311"/>
      <c r="FYP47" s="311"/>
      <c r="FYQ47" s="311"/>
      <c r="FYR47" s="311"/>
      <c r="FYS47" s="311"/>
      <c r="FYT47" s="311"/>
      <c r="FYU47" s="311"/>
      <c r="FYV47" s="311"/>
      <c r="FYW47" s="311"/>
      <c r="FYX47" s="311"/>
      <c r="FYY47" s="311"/>
      <c r="FYZ47" s="311"/>
      <c r="FZA47" s="311"/>
      <c r="FZB47" s="311"/>
      <c r="FZC47" s="311"/>
      <c r="FZD47" s="311"/>
      <c r="FZE47" s="311"/>
      <c r="FZF47" s="311"/>
      <c r="FZG47" s="311"/>
      <c r="FZH47" s="311"/>
      <c r="FZI47" s="311"/>
      <c r="FZJ47" s="311"/>
      <c r="FZK47" s="311"/>
      <c r="FZL47" s="311"/>
      <c r="FZM47" s="311"/>
      <c r="FZN47" s="311"/>
      <c r="FZO47" s="311"/>
      <c r="FZP47" s="311"/>
      <c r="FZQ47" s="311"/>
      <c r="FZR47" s="311"/>
      <c r="FZS47" s="311"/>
      <c r="FZT47" s="311"/>
      <c r="FZU47" s="311"/>
      <c r="FZV47" s="311"/>
      <c r="FZW47" s="311"/>
      <c r="FZX47" s="311"/>
      <c r="FZY47" s="311"/>
      <c r="FZZ47" s="311"/>
      <c r="GAA47" s="311"/>
      <c r="GAB47" s="311"/>
      <c r="GAC47" s="311"/>
      <c r="GAD47" s="311"/>
      <c r="GAE47" s="311"/>
      <c r="GAF47" s="311"/>
      <c r="GAG47" s="311"/>
      <c r="GAH47" s="311"/>
      <c r="GAI47" s="311"/>
      <c r="GAJ47" s="311"/>
      <c r="GAK47" s="311"/>
      <c r="GAL47" s="311"/>
      <c r="GAM47" s="311"/>
      <c r="GAN47" s="311"/>
      <c r="GAO47" s="311"/>
      <c r="GAP47" s="311"/>
      <c r="GAQ47" s="311"/>
      <c r="GAR47" s="311"/>
      <c r="GAS47" s="311"/>
      <c r="GAT47" s="311"/>
      <c r="GAU47" s="311"/>
      <c r="GAV47" s="311"/>
      <c r="GAW47" s="311"/>
      <c r="GAX47" s="311"/>
      <c r="GAY47" s="311"/>
      <c r="GAZ47" s="311"/>
      <c r="GBA47" s="311"/>
      <c r="GBB47" s="311"/>
      <c r="GBC47" s="311"/>
      <c r="GBD47" s="311"/>
      <c r="GBE47" s="311"/>
      <c r="GBF47" s="311"/>
      <c r="GBG47" s="311"/>
      <c r="GBH47" s="311"/>
      <c r="GBI47" s="311"/>
      <c r="GBJ47" s="311"/>
      <c r="GBK47" s="311"/>
      <c r="GBL47" s="311"/>
      <c r="GBM47" s="311"/>
      <c r="GBN47" s="311"/>
      <c r="GBO47" s="311"/>
      <c r="GBP47" s="311"/>
      <c r="GBQ47" s="311"/>
      <c r="GBR47" s="311"/>
      <c r="GBS47" s="311"/>
      <c r="GBT47" s="311"/>
      <c r="GBU47" s="311"/>
      <c r="GBV47" s="311"/>
      <c r="GBW47" s="311"/>
      <c r="GBX47" s="311"/>
      <c r="GBY47" s="311"/>
      <c r="GBZ47" s="311"/>
      <c r="GCA47" s="311"/>
      <c r="GCB47" s="311"/>
      <c r="GCC47" s="311"/>
      <c r="GCD47" s="311"/>
      <c r="GCE47" s="311"/>
      <c r="GCF47" s="311"/>
      <c r="GCG47" s="311"/>
      <c r="GCH47" s="311"/>
      <c r="GCI47" s="311"/>
      <c r="GCJ47" s="311"/>
      <c r="GCK47" s="311"/>
      <c r="GCL47" s="311"/>
      <c r="GCM47" s="311"/>
      <c r="GCN47" s="311"/>
      <c r="GCO47" s="311"/>
      <c r="GCP47" s="311"/>
      <c r="GCQ47" s="311"/>
      <c r="GCR47" s="311"/>
      <c r="GCS47" s="311"/>
      <c r="GCT47" s="311"/>
      <c r="GCU47" s="311"/>
      <c r="GCV47" s="311"/>
      <c r="GCW47" s="311"/>
      <c r="GCX47" s="311"/>
      <c r="GCY47" s="311"/>
      <c r="GCZ47" s="311"/>
      <c r="GDA47" s="311"/>
      <c r="GDB47" s="311"/>
      <c r="GDC47" s="311"/>
      <c r="GDD47" s="311"/>
      <c r="GDE47" s="311"/>
      <c r="GDF47" s="311"/>
      <c r="GDG47" s="311"/>
      <c r="GDH47" s="311"/>
      <c r="GDI47" s="311"/>
      <c r="GDJ47" s="311"/>
      <c r="GDK47" s="311"/>
      <c r="GDL47" s="311"/>
      <c r="GDM47" s="311"/>
      <c r="GDN47" s="311"/>
      <c r="GDO47" s="311"/>
      <c r="GDP47" s="311"/>
      <c r="GDQ47" s="311"/>
      <c r="GDR47" s="311"/>
      <c r="GDS47" s="311"/>
      <c r="GDT47" s="311"/>
      <c r="GDU47" s="311"/>
      <c r="GDV47" s="311"/>
      <c r="GDW47" s="311"/>
      <c r="GDX47" s="311"/>
      <c r="GDY47" s="311"/>
      <c r="GDZ47" s="311"/>
      <c r="GEA47" s="311"/>
      <c r="GEB47" s="311"/>
      <c r="GEC47" s="311"/>
      <c r="GED47" s="311"/>
      <c r="GEE47" s="311"/>
      <c r="GEF47" s="311"/>
      <c r="GEG47" s="311"/>
      <c r="GEH47" s="311"/>
      <c r="GEI47" s="311"/>
      <c r="GEJ47" s="311"/>
      <c r="GEK47" s="311"/>
      <c r="GEL47" s="311"/>
      <c r="GEM47" s="311"/>
      <c r="GEN47" s="311"/>
      <c r="GEO47" s="311"/>
      <c r="GEP47" s="311"/>
      <c r="GEQ47" s="311"/>
      <c r="GER47" s="311"/>
      <c r="GES47" s="311"/>
      <c r="GET47" s="311"/>
      <c r="GEU47" s="311"/>
      <c r="GEV47" s="311"/>
      <c r="GEW47" s="311"/>
      <c r="GEX47" s="311"/>
      <c r="GEY47" s="311"/>
      <c r="GEZ47" s="311"/>
      <c r="GFA47" s="311"/>
      <c r="GFB47" s="311"/>
      <c r="GFC47" s="311"/>
      <c r="GFD47" s="311"/>
      <c r="GFE47" s="311"/>
      <c r="GFF47" s="311"/>
      <c r="GFG47" s="311"/>
      <c r="GFH47" s="311"/>
      <c r="GFI47" s="311"/>
      <c r="GFJ47" s="311"/>
      <c r="GFK47" s="311"/>
      <c r="GFL47" s="311"/>
      <c r="GFM47" s="311"/>
      <c r="GFN47" s="311"/>
      <c r="GFO47" s="311"/>
      <c r="GFP47" s="311"/>
      <c r="GFQ47" s="311"/>
      <c r="GFR47" s="311"/>
      <c r="GFS47" s="311"/>
      <c r="GFT47" s="311"/>
      <c r="GFU47" s="311"/>
      <c r="GFV47" s="311"/>
      <c r="GFW47" s="311"/>
      <c r="GFX47" s="311"/>
      <c r="GFY47" s="311"/>
      <c r="GFZ47" s="311"/>
      <c r="GGA47" s="311"/>
      <c r="GGB47" s="311"/>
      <c r="GGC47" s="311"/>
      <c r="GGD47" s="311"/>
      <c r="GGE47" s="311"/>
      <c r="GGF47" s="311"/>
      <c r="GGG47" s="311"/>
      <c r="GGH47" s="311"/>
      <c r="GGI47" s="311"/>
      <c r="GGJ47" s="311"/>
      <c r="GGK47" s="311"/>
      <c r="GGL47" s="311"/>
      <c r="GGM47" s="311"/>
      <c r="GGN47" s="311"/>
      <c r="GGO47" s="311"/>
      <c r="GGP47" s="311"/>
      <c r="GGQ47" s="311"/>
      <c r="GGR47" s="311"/>
      <c r="GGS47" s="311"/>
      <c r="GGT47" s="311"/>
      <c r="GGU47" s="311"/>
      <c r="GGV47" s="311"/>
      <c r="GGW47" s="311"/>
      <c r="GGX47" s="311"/>
      <c r="GGY47" s="311"/>
      <c r="GGZ47" s="311"/>
      <c r="GHA47" s="311"/>
      <c r="GHB47" s="311"/>
      <c r="GHC47" s="311"/>
      <c r="GHD47" s="311"/>
      <c r="GHE47" s="311"/>
      <c r="GHF47" s="311"/>
      <c r="GHG47" s="311"/>
      <c r="GHH47" s="311"/>
      <c r="GHI47" s="311"/>
      <c r="GHJ47" s="311"/>
      <c r="GHK47" s="311"/>
      <c r="GHL47" s="311"/>
      <c r="GHM47" s="311"/>
      <c r="GHN47" s="311"/>
      <c r="GHO47" s="311"/>
      <c r="GHP47" s="311"/>
      <c r="GHQ47" s="311"/>
      <c r="GHR47" s="311"/>
      <c r="GHS47" s="311"/>
      <c r="GHT47" s="311"/>
      <c r="GHU47" s="311"/>
      <c r="GHV47" s="311"/>
      <c r="GHW47" s="311"/>
      <c r="GHX47" s="311"/>
      <c r="GHY47" s="311"/>
      <c r="GHZ47" s="311"/>
      <c r="GIA47" s="311"/>
      <c r="GIB47" s="311"/>
      <c r="GIC47" s="311"/>
      <c r="GID47" s="311"/>
      <c r="GIE47" s="311"/>
      <c r="GIF47" s="311"/>
      <c r="GIG47" s="311"/>
      <c r="GIH47" s="311"/>
      <c r="GII47" s="311"/>
      <c r="GIJ47" s="311"/>
      <c r="GIK47" s="311"/>
      <c r="GIL47" s="311"/>
      <c r="GIM47" s="311"/>
      <c r="GIN47" s="311"/>
      <c r="GIO47" s="311"/>
      <c r="GIP47" s="311"/>
      <c r="GIQ47" s="311"/>
      <c r="GIR47" s="311"/>
      <c r="GIS47" s="311"/>
      <c r="GIT47" s="311"/>
      <c r="GIU47" s="311"/>
      <c r="GIV47" s="311"/>
      <c r="GIW47" s="311"/>
      <c r="GIX47" s="311"/>
      <c r="GIY47" s="311"/>
      <c r="GIZ47" s="311"/>
      <c r="GJA47" s="311"/>
      <c r="GJB47" s="311"/>
      <c r="GJC47" s="311"/>
      <c r="GJD47" s="311"/>
      <c r="GJE47" s="311"/>
      <c r="GJF47" s="311"/>
      <c r="GJG47" s="311"/>
      <c r="GJH47" s="311"/>
      <c r="GJI47" s="311"/>
      <c r="GJJ47" s="311"/>
      <c r="GJK47" s="311"/>
      <c r="GJL47" s="311"/>
      <c r="GJM47" s="311"/>
      <c r="GJN47" s="311"/>
      <c r="GJO47" s="311"/>
      <c r="GJP47" s="311"/>
      <c r="GJQ47" s="311"/>
      <c r="GJR47" s="311"/>
      <c r="GJS47" s="311"/>
      <c r="GJT47" s="311"/>
      <c r="GJU47" s="311"/>
      <c r="GJV47" s="311"/>
      <c r="GJW47" s="311"/>
      <c r="GJX47" s="311"/>
      <c r="GJY47" s="311"/>
      <c r="GJZ47" s="311"/>
      <c r="GKA47" s="311"/>
      <c r="GKB47" s="311"/>
      <c r="GKC47" s="311"/>
      <c r="GKD47" s="311"/>
      <c r="GKE47" s="311"/>
      <c r="GKF47" s="311"/>
      <c r="GKG47" s="311"/>
      <c r="GKH47" s="311"/>
      <c r="GKI47" s="311"/>
      <c r="GKJ47" s="311"/>
      <c r="GKK47" s="311"/>
      <c r="GKL47" s="311"/>
      <c r="GKM47" s="311"/>
      <c r="GKN47" s="311"/>
      <c r="GKO47" s="311"/>
      <c r="GKP47" s="311"/>
      <c r="GKQ47" s="311"/>
      <c r="GKR47" s="311"/>
      <c r="GKS47" s="311"/>
      <c r="GKT47" s="311"/>
      <c r="GKU47" s="311"/>
      <c r="GKV47" s="311"/>
      <c r="GKW47" s="311"/>
      <c r="GKX47" s="311"/>
      <c r="GKY47" s="311"/>
      <c r="GKZ47" s="311"/>
      <c r="GLA47" s="311"/>
      <c r="GLB47" s="311"/>
      <c r="GLC47" s="311"/>
      <c r="GLD47" s="311"/>
      <c r="GLE47" s="311"/>
      <c r="GLF47" s="311"/>
      <c r="GLG47" s="311"/>
      <c r="GLH47" s="311"/>
      <c r="GLI47" s="311"/>
      <c r="GLJ47" s="311"/>
      <c r="GLK47" s="311"/>
      <c r="GLL47" s="311"/>
      <c r="GLM47" s="311"/>
      <c r="GLN47" s="311"/>
      <c r="GLO47" s="311"/>
      <c r="GLP47" s="311"/>
      <c r="GLQ47" s="311"/>
      <c r="GLR47" s="311"/>
      <c r="GLS47" s="311"/>
      <c r="GLT47" s="311"/>
      <c r="GLU47" s="311"/>
      <c r="GLV47" s="311"/>
      <c r="GLW47" s="311"/>
      <c r="GLX47" s="311"/>
      <c r="GLY47" s="311"/>
      <c r="GLZ47" s="311"/>
      <c r="GMA47" s="311"/>
      <c r="GMB47" s="311"/>
      <c r="GMC47" s="311"/>
      <c r="GMD47" s="311"/>
      <c r="GME47" s="311"/>
      <c r="GMF47" s="311"/>
      <c r="GMG47" s="311"/>
      <c r="GMH47" s="311"/>
      <c r="GMI47" s="311"/>
      <c r="GMJ47" s="311"/>
      <c r="GMK47" s="311"/>
      <c r="GML47" s="311"/>
      <c r="GMM47" s="311"/>
      <c r="GMN47" s="311"/>
      <c r="GMO47" s="311"/>
      <c r="GMP47" s="311"/>
      <c r="GMQ47" s="311"/>
      <c r="GMR47" s="311"/>
      <c r="GMS47" s="311"/>
      <c r="GMT47" s="311"/>
      <c r="GMU47" s="311"/>
      <c r="GMV47" s="311"/>
      <c r="GMW47" s="311"/>
      <c r="GMX47" s="311"/>
      <c r="GMY47" s="311"/>
      <c r="GMZ47" s="311"/>
      <c r="GNA47" s="311"/>
      <c r="GNB47" s="311"/>
      <c r="GNC47" s="311"/>
      <c r="GND47" s="311"/>
      <c r="GNE47" s="311"/>
      <c r="GNF47" s="311"/>
      <c r="GNG47" s="311"/>
      <c r="GNH47" s="311"/>
      <c r="GNI47" s="311"/>
      <c r="GNJ47" s="311"/>
      <c r="GNK47" s="311"/>
      <c r="GNL47" s="311"/>
      <c r="GNM47" s="311"/>
      <c r="GNN47" s="311"/>
      <c r="GNO47" s="311"/>
      <c r="GNP47" s="311"/>
      <c r="GNQ47" s="311"/>
      <c r="GNR47" s="311"/>
      <c r="GNS47" s="311"/>
      <c r="GNT47" s="311"/>
      <c r="GNU47" s="311"/>
      <c r="GNV47" s="311"/>
      <c r="GNW47" s="311"/>
      <c r="GNX47" s="311"/>
      <c r="GNY47" s="311"/>
      <c r="GNZ47" s="311"/>
      <c r="GOA47" s="311"/>
      <c r="GOB47" s="311"/>
      <c r="GOC47" s="311"/>
      <c r="GOD47" s="311"/>
      <c r="GOE47" s="311"/>
      <c r="GOF47" s="311"/>
      <c r="GOG47" s="311"/>
      <c r="GOH47" s="311"/>
      <c r="GOI47" s="311"/>
      <c r="GOJ47" s="311"/>
      <c r="GOK47" s="311"/>
      <c r="GOL47" s="311"/>
      <c r="GOM47" s="311"/>
      <c r="GON47" s="311"/>
      <c r="GOO47" s="311"/>
      <c r="GOP47" s="311"/>
      <c r="GOQ47" s="311"/>
      <c r="GOR47" s="311"/>
      <c r="GOS47" s="311"/>
      <c r="GOT47" s="311"/>
      <c r="GOU47" s="311"/>
      <c r="GOV47" s="311"/>
      <c r="GOW47" s="311"/>
      <c r="GOX47" s="311"/>
      <c r="GOY47" s="311"/>
      <c r="GOZ47" s="311"/>
      <c r="GPA47" s="311"/>
      <c r="GPB47" s="311"/>
      <c r="GPC47" s="311"/>
      <c r="GPD47" s="311"/>
      <c r="GPE47" s="311"/>
      <c r="GPF47" s="311"/>
      <c r="GPG47" s="311"/>
      <c r="GPH47" s="311"/>
      <c r="GPI47" s="311"/>
      <c r="GPJ47" s="311"/>
      <c r="GPK47" s="311"/>
      <c r="GPL47" s="311"/>
      <c r="GPM47" s="311"/>
      <c r="GPN47" s="311"/>
      <c r="GPO47" s="311"/>
      <c r="GPP47" s="311"/>
      <c r="GPQ47" s="311"/>
      <c r="GPR47" s="311"/>
      <c r="GPS47" s="311"/>
      <c r="GPT47" s="311"/>
      <c r="GPU47" s="311"/>
      <c r="GPV47" s="311"/>
      <c r="GPW47" s="311"/>
      <c r="GPX47" s="311"/>
      <c r="GPY47" s="311"/>
      <c r="GPZ47" s="311"/>
      <c r="GQA47" s="311"/>
      <c r="GQB47" s="311"/>
      <c r="GQC47" s="311"/>
      <c r="GQD47" s="311"/>
      <c r="GQE47" s="311"/>
      <c r="GQF47" s="311"/>
      <c r="GQG47" s="311"/>
      <c r="GQH47" s="311"/>
      <c r="GQI47" s="311"/>
      <c r="GQJ47" s="311"/>
      <c r="GQK47" s="311"/>
      <c r="GQL47" s="311"/>
      <c r="GQM47" s="311"/>
      <c r="GQN47" s="311"/>
      <c r="GQO47" s="311"/>
      <c r="GQP47" s="311"/>
      <c r="GQQ47" s="311"/>
      <c r="GQR47" s="311"/>
      <c r="GQS47" s="311"/>
      <c r="GQT47" s="311"/>
      <c r="GQU47" s="311"/>
      <c r="GQV47" s="311"/>
      <c r="GQW47" s="311"/>
      <c r="GQX47" s="311"/>
      <c r="GQY47" s="311"/>
      <c r="GQZ47" s="311"/>
      <c r="GRA47" s="311"/>
      <c r="GRB47" s="311"/>
      <c r="GRC47" s="311"/>
      <c r="GRD47" s="311"/>
      <c r="GRE47" s="311"/>
      <c r="GRF47" s="311"/>
      <c r="GRG47" s="311"/>
      <c r="GRH47" s="311"/>
      <c r="GRI47" s="311"/>
      <c r="GRJ47" s="311"/>
      <c r="GRK47" s="311"/>
      <c r="GRL47" s="311"/>
      <c r="GRM47" s="311"/>
      <c r="GRN47" s="311"/>
      <c r="GRO47" s="311"/>
      <c r="GRP47" s="311"/>
      <c r="GRQ47" s="311"/>
      <c r="GRR47" s="311"/>
      <c r="GRS47" s="311"/>
      <c r="GRT47" s="311"/>
      <c r="GRU47" s="311"/>
      <c r="GRV47" s="311"/>
      <c r="GRW47" s="311"/>
      <c r="GRX47" s="311"/>
      <c r="GRY47" s="311"/>
      <c r="GRZ47" s="311"/>
      <c r="GSA47" s="311"/>
      <c r="GSB47" s="311"/>
      <c r="GSC47" s="311"/>
      <c r="GSD47" s="311"/>
      <c r="GSE47" s="311"/>
      <c r="GSF47" s="311"/>
      <c r="GSG47" s="311"/>
      <c r="GSH47" s="311"/>
      <c r="GSI47" s="311"/>
      <c r="GSJ47" s="311"/>
      <c r="GSK47" s="311"/>
      <c r="GSL47" s="311"/>
      <c r="GSM47" s="311"/>
      <c r="GSN47" s="311"/>
      <c r="GSO47" s="311"/>
      <c r="GSP47" s="311"/>
      <c r="GSQ47" s="311"/>
      <c r="GSR47" s="311"/>
      <c r="GSS47" s="311"/>
      <c r="GST47" s="311"/>
      <c r="GSU47" s="311"/>
      <c r="GSV47" s="311"/>
      <c r="GSW47" s="311"/>
      <c r="GSX47" s="311"/>
      <c r="GSY47" s="311"/>
      <c r="GSZ47" s="311"/>
      <c r="GTA47" s="311"/>
      <c r="GTB47" s="311"/>
      <c r="GTC47" s="311"/>
      <c r="GTD47" s="311"/>
      <c r="GTE47" s="311"/>
      <c r="GTF47" s="311"/>
      <c r="GTG47" s="311"/>
      <c r="GTH47" s="311"/>
      <c r="GTI47" s="311"/>
      <c r="GTJ47" s="311"/>
      <c r="GTK47" s="311"/>
      <c r="GTL47" s="311"/>
      <c r="GTM47" s="311"/>
      <c r="GTN47" s="311"/>
      <c r="GTO47" s="311"/>
      <c r="GTP47" s="311"/>
      <c r="GTQ47" s="311"/>
      <c r="GTR47" s="311"/>
      <c r="GTS47" s="311"/>
      <c r="GTT47" s="311"/>
      <c r="GTU47" s="311"/>
      <c r="GTV47" s="311"/>
      <c r="GTW47" s="311"/>
      <c r="GTX47" s="311"/>
      <c r="GTY47" s="311"/>
      <c r="GTZ47" s="311"/>
      <c r="GUA47" s="311"/>
      <c r="GUB47" s="311"/>
      <c r="GUC47" s="311"/>
      <c r="GUD47" s="311"/>
      <c r="GUE47" s="311"/>
      <c r="GUF47" s="311"/>
      <c r="GUG47" s="311"/>
      <c r="GUH47" s="311"/>
      <c r="GUI47" s="311"/>
      <c r="GUJ47" s="311"/>
      <c r="GUK47" s="311"/>
      <c r="GUL47" s="311"/>
      <c r="GUM47" s="311"/>
      <c r="GUN47" s="311"/>
      <c r="GUO47" s="311"/>
      <c r="GUP47" s="311"/>
      <c r="GUQ47" s="311"/>
      <c r="GUR47" s="311"/>
      <c r="GUS47" s="311"/>
      <c r="GUT47" s="311"/>
      <c r="GUU47" s="311"/>
      <c r="GUV47" s="311"/>
      <c r="GUW47" s="311"/>
      <c r="GUX47" s="311"/>
      <c r="GUY47" s="311"/>
      <c r="GUZ47" s="311"/>
      <c r="GVA47" s="311"/>
      <c r="GVB47" s="311"/>
      <c r="GVC47" s="311"/>
      <c r="GVD47" s="311"/>
      <c r="GVE47" s="311"/>
      <c r="GVF47" s="311"/>
      <c r="GVG47" s="311"/>
      <c r="GVH47" s="311"/>
      <c r="GVI47" s="311"/>
      <c r="GVJ47" s="311"/>
      <c r="GVK47" s="311"/>
      <c r="GVL47" s="311"/>
      <c r="GVM47" s="311"/>
      <c r="GVN47" s="311"/>
      <c r="GVO47" s="311"/>
      <c r="GVP47" s="311"/>
      <c r="GVQ47" s="311"/>
      <c r="GVR47" s="311"/>
      <c r="GVS47" s="311"/>
      <c r="GVT47" s="311"/>
      <c r="GVU47" s="311"/>
      <c r="GVV47" s="311"/>
      <c r="GVW47" s="311"/>
      <c r="GVX47" s="311"/>
      <c r="GVY47" s="311"/>
      <c r="GVZ47" s="311"/>
      <c r="GWA47" s="311"/>
      <c r="GWB47" s="311"/>
      <c r="GWC47" s="311"/>
      <c r="GWD47" s="311"/>
      <c r="GWE47" s="311"/>
      <c r="GWF47" s="311"/>
      <c r="GWG47" s="311"/>
      <c r="GWH47" s="311"/>
      <c r="GWI47" s="311"/>
      <c r="GWJ47" s="311"/>
      <c r="GWK47" s="311"/>
      <c r="GWL47" s="311"/>
      <c r="GWM47" s="311"/>
      <c r="GWN47" s="311"/>
      <c r="GWO47" s="311"/>
      <c r="GWP47" s="311"/>
      <c r="GWQ47" s="311"/>
      <c r="GWR47" s="311"/>
      <c r="GWS47" s="311"/>
      <c r="GWT47" s="311"/>
      <c r="GWU47" s="311"/>
      <c r="GWV47" s="311"/>
      <c r="GWW47" s="311"/>
      <c r="GWX47" s="311"/>
      <c r="GWY47" s="311"/>
      <c r="GWZ47" s="311"/>
      <c r="GXA47" s="311"/>
      <c r="GXB47" s="311"/>
      <c r="GXC47" s="311"/>
      <c r="GXD47" s="311"/>
      <c r="GXE47" s="311"/>
      <c r="GXF47" s="311"/>
      <c r="GXG47" s="311"/>
      <c r="GXH47" s="311"/>
      <c r="GXI47" s="311"/>
      <c r="GXJ47" s="311"/>
      <c r="GXK47" s="311"/>
      <c r="GXL47" s="311"/>
      <c r="GXM47" s="311"/>
      <c r="GXN47" s="311"/>
      <c r="GXO47" s="311"/>
      <c r="GXP47" s="311"/>
      <c r="GXQ47" s="311"/>
      <c r="GXR47" s="311"/>
      <c r="GXS47" s="311"/>
      <c r="GXT47" s="311"/>
      <c r="GXU47" s="311"/>
      <c r="GXV47" s="311"/>
      <c r="GXW47" s="311"/>
      <c r="GXX47" s="311"/>
      <c r="GXY47" s="311"/>
      <c r="GXZ47" s="311"/>
      <c r="GYA47" s="311"/>
      <c r="GYB47" s="311"/>
      <c r="GYC47" s="311"/>
      <c r="GYD47" s="311"/>
      <c r="GYE47" s="311"/>
      <c r="GYF47" s="311"/>
      <c r="GYG47" s="311"/>
      <c r="GYH47" s="311"/>
      <c r="GYI47" s="311"/>
      <c r="GYJ47" s="311"/>
      <c r="GYK47" s="311"/>
      <c r="GYL47" s="311"/>
      <c r="GYM47" s="311"/>
      <c r="GYN47" s="311"/>
      <c r="GYO47" s="311"/>
      <c r="GYP47" s="311"/>
      <c r="GYQ47" s="311"/>
      <c r="GYR47" s="311"/>
      <c r="GYS47" s="311"/>
      <c r="GYT47" s="311"/>
      <c r="GYU47" s="311"/>
      <c r="GYV47" s="311"/>
      <c r="GYW47" s="311"/>
      <c r="GYX47" s="311"/>
      <c r="GYY47" s="311"/>
      <c r="GYZ47" s="311"/>
      <c r="GZA47" s="311"/>
      <c r="GZB47" s="311"/>
      <c r="GZC47" s="311"/>
      <c r="GZD47" s="311"/>
      <c r="GZE47" s="311"/>
      <c r="GZF47" s="311"/>
      <c r="GZG47" s="311"/>
      <c r="GZH47" s="311"/>
      <c r="GZI47" s="311"/>
      <c r="GZJ47" s="311"/>
      <c r="GZK47" s="311"/>
      <c r="GZL47" s="311"/>
      <c r="GZM47" s="311"/>
      <c r="GZN47" s="311"/>
      <c r="GZO47" s="311"/>
      <c r="GZP47" s="311"/>
      <c r="GZQ47" s="311"/>
      <c r="GZR47" s="311"/>
      <c r="GZS47" s="311"/>
      <c r="GZT47" s="311"/>
      <c r="GZU47" s="311"/>
      <c r="GZV47" s="311"/>
      <c r="GZW47" s="311"/>
      <c r="GZX47" s="311"/>
      <c r="GZY47" s="311"/>
      <c r="GZZ47" s="311"/>
      <c r="HAA47" s="311"/>
      <c r="HAB47" s="311"/>
      <c r="HAC47" s="311"/>
      <c r="HAD47" s="311"/>
      <c r="HAE47" s="311"/>
      <c r="HAF47" s="311"/>
      <c r="HAG47" s="311"/>
      <c r="HAH47" s="311"/>
      <c r="HAI47" s="311"/>
      <c r="HAJ47" s="311"/>
      <c r="HAK47" s="311"/>
      <c r="HAL47" s="311"/>
      <c r="HAM47" s="311"/>
      <c r="HAN47" s="311"/>
      <c r="HAO47" s="311"/>
      <c r="HAP47" s="311"/>
      <c r="HAQ47" s="311"/>
      <c r="HAR47" s="311"/>
      <c r="HAS47" s="311"/>
      <c r="HAT47" s="311"/>
      <c r="HAU47" s="311"/>
      <c r="HAV47" s="311"/>
      <c r="HAW47" s="311"/>
      <c r="HAX47" s="311"/>
      <c r="HAY47" s="311"/>
      <c r="HAZ47" s="311"/>
      <c r="HBA47" s="311"/>
      <c r="HBB47" s="311"/>
      <c r="HBC47" s="311"/>
      <c r="HBD47" s="311"/>
      <c r="HBE47" s="311"/>
      <c r="HBF47" s="311"/>
      <c r="HBG47" s="311"/>
      <c r="HBH47" s="311"/>
      <c r="HBI47" s="311"/>
      <c r="HBJ47" s="311"/>
      <c r="HBK47" s="311"/>
      <c r="HBL47" s="311"/>
      <c r="HBM47" s="311"/>
      <c r="HBN47" s="311"/>
      <c r="HBO47" s="311"/>
      <c r="HBP47" s="311"/>
      <c r="HBQ47" s="311"/>
      <c r="HBR47" s="311"/>
      <c r="HBS47" s="311"/>
      <c r="HBT47" s="311"/>
      <c r="HBU47" s="311"/>
      <c r="HBV47" s="311"/>
      <c r="HBW47" s="311"/>
      <c r="HBX47" s="311"/>
      <c r="HBY47" s="311"/>
      <c r="HBZ47" s="311"/>
      <c r="HCA47" s="311"/>
      <c r="HCB47" s="311"/>
      <c r="HCC47" s="311"/>
      <c r="HCD47" s="311"/>
      <c r="HCE47" s="311"/>
      <c r="HCF47" s="311"/>
      <c r="HCG47" s="311"/>
      <c r="HCH47" s="311"/>
      <c r="HCI47" s="311"/>
      <c r="HCJ47" s="311"/>
      <c r="HCK47" s="311"/>
      <c r="HCL47" s="311"/>
      <c r="HCM47" s="311"/>
      <c r="HCN47" s="311"/>
      <c r="HCO47" s="311"/>
      <c r="HCP47" s="311"/>
      <c r="HCQ47" s="311"/>
      <c r="HCR47" s="311"/>
      <c r="HCS47" s="311"/>
      <c r="HCT47" s="311"/>
      <c r="HCU47" s="311"/>
      <c r="HCV47" s="311"/>
      <c r="HCW47" s="311"/>
      <c r="HCX47" s="311"/>
      <c r="HCY47" s="311"/>
      <c r="HCZ47" s="311"/>
      <c r="HDA47" s="311"/>
      <c r="HDB47" s="311"/>
      <c r="HDC47" s="311"/>
      <c r="HDD47" s="311"/>
      <c r="HDE47" s="311"/>
      <c r="HDF47" s="311"/>
      <c r="HDG47" s="311"/>
      <c r="HDH47" s="311"/>
      <c r="HDI47" s="311"/>
      <c r="HDJ47" s="311"/>
      <c r="HDK47" s="311"/>
      <c r="HDL47" s="311"/>
      <c r="HDM47" s="311"/>
      <c r="HDN47" s="311"/>
      <c r="HDO47" s="311"/>
      <c r="HDP47" s="311"/>
      <c r="HDQ47" s="311"/>
      <c r="HDR47" s="311"/>
      <c r="HDS47" s="311"/>
      <c r="HDT47" s="311"/>
      <c r="HDU47" s="311"/>
      <c r="HDV47" s="311"/>
      <c r="HDW47" s="311"/>
      <c r="HDX47" s="311"/>
      <c r="HDY47" s="311"/>
      <c r="HDZ47" s="311"/>
      <c r="HEA47" s="311"/>
      <c r="HEB47" s="311"/>
      <c r="HEC47" s="311"/>
      <c r="HED47" s="311"/>
      <c r="HEE47" s="311"/>
      <c r="HEF47" s="311"/>
      <c r="HEG47" s="311"/>
      <c r="HEH47" s="311"/>
      <c r="HEI47" s="311"/>
      <c r="HEJ47" s="311"/>
      <c r="HEK47" s="311"/>
      <c r="HEL47" s="311"/>
      <c r="HEM47" s="311"/>
      <c r="HEN47" s="311"/>
      <c r="HEO47" s="311"/>
      <c r="HEP47" s="311"/>
      <c r="HEQ47" s="311"/>
      <c r="HER47" s="311"/>
      <c r="HES47" s="311"/>
      <c r="HET47" s="311"/>
      <c r="HEU47" s="311"/>
      <c r="HEV47" s="311"/>
      <c r="HEW47" s="311"/>
      <c r="HEX47" s="311"/>
      <c r="HEY47" s="311"/>
      <c r="HEZ47" s="311"/>
      <c r="HFA47" s="311"/>
      <c r="HFB47" s="311"/>
      <c r="HFC47" s="311"/>
      <c r="HFD47" s="311"/>
      <c r="HFE47" s="311"/>
      <c r="HFF47" s="311"/>
      <c r="HFG47" s="311"/>
      <c r="HFH47" s="311"/>
      <c r="HFI47" s="311"/>
      <c r="HFJ47" s="311"/>
      <c r="HFK47" s="311"/>
      <c r="HFL47" s="311"/>
      <c r="HFM47" s="311"/>
      <c r="HFN47" s="311"/>
      <c r="HFO47" s="311"/>
      <c r="HFP47" s="311"/>
      <c r="HFQ47" s="311"/>
      <c r="HFR47" s="311"/>
      <c r="HFS47" s="311"/>
      <c r="HFT47" s="311"/>
      <c r="HFU47" s="311"/>
      <c r="HFV47" s="311"/>
      <c r="HFW47" s="311"/>
      <c r="HFX47" s="311"/>
      <c r="HFY47" s="311"/>
      <c r="HFZ47" s="311"/>
      <c r="HGA47" s="311"/>
      <c r="HGB47" s="311"/>
      <c r="HGC47" s="311"/>
      <c r="HGD47" s="311"/>
      <c r="HGE47" s="311"/>
      <c r="HGF47" s="311"/>
      <c r="HGG47" s="311"/>
      <c r="HGH47" s="311"/>
      <c r="HGI47" s="311"/>
      <c r="HGJ47" s="311"/>
      <c r="HGK47" s="311"/>
      <c r="HGL47" s="311"/>
      <c r="HGM47" s="311"/>
      <c r="HGN47" s="311"/>
      <c r="HGO47" s="311"/>
      <c r="HGP47" s="311"/>
      <c r="HGQ47" s="311"/>
      <c r="HGR47" s="311"/>
      <c r="HGS47" s="311"/>
      <c r="HGT47" s="311"/>
      <c r="HGU47" s="311"/>
      <c r="HGV47" s="311"/>
      <c r="HGW47" s="311"/>
      <c r="HGX47" s="311"/>
      <c r="HGY47" s="311"/>
      <c r="HGZ47" s="311"/>
      <c r="HHA47" s="311"/>
      <c r="HHB47" s="311"/>
      <c r="HHC47" s="311"/>
      <c r="HHD47" s="311"/>
      <c r="HHE47" s="311"/>
      <c r="HHF47" s="311"/>
      <c r="HHG47" s="311"/>
      <c r="HHH47" s="311"/>
      <c r="HHI47" s="311"/>
      <c r="HHJ47" s="311"/>
      <c r="HHK47" s="311"/>
      <c r="HHL47" s="311"/>
      <c r="HHM47" s="311"/>
      <c r="HHN47" s="311"/>
      <c r="HHO47" s="311"/>
      <c r="HHP47" s="311"/>
      <c r="HHQ47" s="311"/>
      <c r="HHR47" s="311"/>
      <c r="HHS47" s="311"/>
      <c r="HHT47" s="311"/>
      <c r="HHU47" s="311"/>
      <c r="HHV47" s="311"/>
      <c r="HHW47" s="311"/>
      <c r="HHX47" s="311"/>
      <c r="HHY47" s="311"/>
      <c r="HHZ47" s="311"/>
      <c r="HIA47" s="311"/>
      <c r="HIB47" s="311"/>
      <c r="HIC47" s="311"/>
      <c r="HID47" s="311"/>
      <c r="HIE47" s="311"/>
      <c r="HIF47" s="311"/>
      <c r="HIG47" s="311"/>
      <c r="HIH47" s="311"/>
      <c r="HII47" s="311"/>
      <c r="HIJ47" s="311"/>
      <c r="HIK47" s="311"/>
      <c r="HIL47" s="311"/>
      <c r="HIM47" s="311"/>
      <c r="HIN47" s="311"/>
      <c r="HIO47" s="311"/>
      <c r="HIP47" s="311"/>
      <c r="HIQ47" s="311"/>
      <c r="HIR47" s="311"/>
      <c r="HIS47" s="311"/>
      <c r="HIT47" s="311"/>
      <c r="HIU47" s="311"/>
      <c r="HIV47" s="311"/>
      <c r="HIW47" s="311"/>
      <c r="HIX47" s="311"/>
      <c r="HIY47" s="311"/>
      <c r="HIZ47" s="311"/>
      <c r="HJA47" s="311"/>
      <c r="HJB47" s="311"/>
      <c r="HJC47" s="311"/>
      <c r="HJD47" s="311"/>
      <c r="HJE47" s="311"/>
      <c r="HJF47" s="311"/>
      <c r="HJG47" s="311"/>
      <c r="HJH47" s="311"/>
      <c r="HJI47" s="311"/>
      <c r="HJJ47" s="311"/>
      <c r="HJK47" s="311"/>
      <c r="HJL47" s="311"/>
      <c r="HJM47" s="311"/>
      <c r="HJN47" s="311"/>
      <c r="HJO47" s="311"/>
      <c r="HJP47" s="311"/>
      <c r="HJQ47" s="311"/>
      <c r="HJR47" s="311"/>
      <c r="HJS47" s="311"/>
      <c r="HJT47" s="311"/>
      <c r="HJU47" s="311"/>
      <c r="HJV47" s="311"/>
      <c r="HJW47" s="311"/>
      <c r="HJX47" s="311"/>
      <c r="HJY47" s="311"/>
      <c r="HJZ47" s="311"/>
      <c r="HKA47" s="311"/>
      <c r="HKB47" s="311"/>
      <c r="HKC47" s="311"/>
      <c r="HKD47" s="311"/>
      <c r="HKE47" s="311"/>
      <c r="HKF47" s="311"/>
      <c r="HKG47" s="311"/>
      <c r="HKH47" s="311"/>
      <c r="HKI47" s="311"/>
      <c r="HKJ47" s="311"/>
      <c r="HKK47" s="311"/>
      <c r="HKL47" s="311"/>
      <c r="HKM47" s="311"/>
      <c r="HKN47" s="311"/>
      <c r="HKO47" s="311"/>
      <c r="HKP47" s="311"/>
      <c r="HKQ47" s="311"/>
      <c r="HKR47" s="311"/>
      <c r="HKS47" s="311"/>
      <c r="HKT47" s="311"/>
      <c r="HKU47" s="311"/>
      <c r="HKV47" s="311"/>
      <c r="HKW47" s="311"/>
      <c r="HKX47" s="311"/>
      <c r="HKY47" s="311"/>
      <c r="HKZ47" s="311"/>
      <c r="HLA47" s="311"/>
      <c r="HLB47" s="311"/>
      <c r="HLC47" s="311"/>
      <c r="HLD47" s="311"/>
      <c r="HLE47" s="311"/>
      <c r="HLF47" s="311"/>
      <c r="HLG47" s="311"/>
      <c r="HLH47" s="311"/>
      <c r="HLI47" s="311"/>
      <c r="HLJ47" s="311"/>
      <c r="HLK47" s="311"/>
      <c r="HLL47" s="311"/>
      <c r="HLM47" s="311"/>
      <c r="HLN47" s="311"/>
      <c r="HLO47" s="311"/>
      <c r="HLP47" s="311"/>
      <c r="HLQ47" s="311"/>
      <c r="HLR47" s="311"/>
      <c r="HLS47" s="311"/>
      <c r="HLT47" s="311"/>
      <c r="HLU47" s="311"/>
      <c r="HLV47" s="311"/>
      <c r="HLW47" s="311"/>
      <c r="HLX47" s="311"/>
      <c r="HLY47" s="311"/>
      <c r="HLZ47" s="311"/>
      <c r="HMA47" s="311"/>
      <c r="HMB47" s="311"/>
      <c r="HMC47" s="311"/>
      <c r="HMD47" s="311"/>
      <c r="HME47" s="311"/>
      <c r="HMF47" s="311"/>
      <c r="HMG47" s="311"/>
      <c r="HMH47" s="311"/>
      <c r="HMI47" s="311"/>
      <c r="HMJ47" s="311"/>
      <c r="HMK47" s="311"/>
      <c r="HML47" s="311"/>
      <c r="HMM47" s="311"/>
      <c r="HMN47" s="311"/>
      <c r="HMO47" s="311"/>
      <c r="HMP47" s="311"/>
      <c r="HMQ47" s="311"/>
      <c r="HMR47" s="311"/>
      <c r="HMS47" s="311"/>
      <c r="HMT47" s="311"/>
      <c r="HMU47" s="311"/>
      <c r="HMV47" s="311"/>
      <c r="HMW47" s="311"/>
      <c r="HMX47" s="311"/>
      <c r="HMY47" s="311"/>
      <c r="HMZ47" s="311"/>
      <c r="HNA47" s="311"/>
      <c r="HNB47" s="311"/>
      <c r="HNC47" s="311"/>
      <c r="HND47" s="311"/>
      <c r="HNE47" s="311"/>
      <c r="HNF47" s="311"/>
      <c r="HNG47" s="311"/>
      <c r="HNH47" s="311"/>
      <c r="HNI47" s="311"/>
      <c r="HNJ47" s="311"/>
      <c r="HNK47" s="311"/>
      <c r="HNL47" s="311"/>
      <c r="HNM47" s="311"/>
      <c r="HNN47" s="311"/>
      <c r="HNO47" s="311"/>
      <c r="HNP47" s="311"/>
      <c r="HNQ47" s="311"/>
      <c r="HNR47" s="311"/>
      <c r="HNS47" s="311"/>
      <c r="HNT47" s="311"/>
      <c r="HNU47" s="311"/>
      <c r="HNV47" s="311"/>
      <c r="HNW47" s="311"/>
      <c r="HNX47" s="311"/>
      <c r="HNY47" s="311"/>
      <c r="HNZ47" s="311"/>
      <c r="HOA47" s="311"/>
      <c r="HOB47" s="311"/>
      <c r="HOC47" s="311"/>
      <c r="HOD47" s="311"/>
      <c r="HOE47" s="311"/>
      <c r="HOF47" s="311"/>
      <c r="HOG47" s="311"/>
      <c r="HOH47" s="311"/>
      <c r="HOI47" s="311"/>
      <c r="HOJ47" s="311"/>
      <c r="HOK47" s="311"/>
      <c r="HOL47" s="311"/>
      <c r="HOM47" s="311"/>
      <c r="HON47" s="311"/>
      <c r="HOO47" s="311"/>
      <c r="HOP47" s="311"/>
      <c r="HOQ47" s="311"/>
      <c r="HOR47" s="311"/>
      <c r="HOS47" s="311"/>
      <c r="HOT47" s="311"/>
      <c r="HOU47" s="311"/>
      <c r="HOV47" s="311"/>
      <c r="HOW47" s="311"/>
      <c r="HOX47" s="311"/>
      <c r="HOY47" s="311"/>
      <c r="HOZ47" s="311"/>
      <c r="HPA47" s="311"/>
      <c r="HPB47" s="311"/>
      <c r="HPC47" s="311"/>
      <c r="HPD47" s="311"/>
      <c r="HPE47" s="311"/>
      <c r="HPF47" s="311"/>
      <c r="HPG47" s="311"/>
      <c r="HPH47" s="311"/>
      <c r="HPI47" s="311"/>
      <c r="HPJ47" s="311"/>
      <c r="HPK47" s="311"/>
      <c r="HPL47" s="311"/>
      <c r="HPM47" s="311"/>
      <c r="HPN47" s="311"/>
      <c r="HPO47" s="311"/>
      <c r="HPP47" s="311"/>
      <c r="HPQ47" s="311"/>
      <c r="HPR47" s="311"/>
      <c r="HPS47" s="311"/>
      <c r="HPT47" s="311"/>
      <c r="HPU47" s="311"/>
      <c r="HPV47" s="311"/>
      <c r="HPW47" s="311"/>
      <c r="HPX47" s="311"/>
      <c r="HPY47" s="311"/>
      <c r="HPZ47" s="311"/>
      <c r="HQA47" s="311"/>
      <c r="HQB47" s="311"/>
      <c r="HQC47" s="311"/>
      <c r="HQD47" s="311"/>
      <c r="HQE47" s="311"/>
      <c r="HQF47" s="311"/>
      <c r="HQG47" s="311"/>
      <c r="HQH47" s="311"/>
      <c r="HQI47" s="311"/>
      <c r="HQJ47" s="311"/>
      <c r="HQK47" s="311"/>
      <c r="HQL47" s="311"/>
      <c r="HQM47" s="311"/>
      <c r="HQN47" s="311"/>
      <c r="HQO47" s="311"/>
      <c r="HQP47" s="311"/>
      <c r="HQQ47" s="311"/>
      <c r="HQR47" s="311"/>
      <c r="HQS47" s="311"/>
      <c r="HQT47" s="311"/>
      <c r="HQU47" s="311"/>
      <c r="HQV47" s="311"/>
      <c r="HQW47" s="311"/>
      <c r="HQX47" s="311"/>
      <c r="HQY47" s="311"/>
      <c r="HQZ47" s="311"/>
      <c r="HRA47" s="311"/>
      <c r="HRB47" s="311"/>
      <c r="HRC47" s="311"/>
      <c r="HRD47" s="311"/>
      <c r="HRE47" s="311"/>
      <c r="HRF47" s="311"/>
      <c r="HRG47" s="311"/>
      <c r="HRH47" s="311"/>
      <c r="HRI47" s="311"/>
      <c r="HRJ47" s="311"/>
      <c r="HRK47" s="311"/>
      <c r="HRL47" s="311"/>
      <c r="HRM47" s="311"/>
      <c r="HRN47" s="311"/>
      <c r="HRO47" s="311"/>
      <c r="HRP47" s="311"/>
      <c r="HRQ47" s="311"/>
      <c r="HRR47" s="311"/>
      <c r="HRS47" s="311"/>
      <c r="HRT47" s="311"/>
      <c r="HRU47" s="311"/>
      <c r="HRV47" s="311"/>
      <c r="HRW47" s="311"/>
      <c r="HRX47" s="311"/>
      <c r="HRY47" s="311"/>
      <c r="HRZ47" s="311"/>
      <c r="HSA47" s="311"/>
      <c r="HSB47" s="311"/>
      <c r="HSC47" s="311"/>
      <c r="HSD47" s="311"/>
      <c r="HSE47" s="311"/>
      <c r="HSF47" s="311"/>
      <c r="HSG47" s="311"/>
      <c r="HSH47" s="311"/>
      <c r="HSI47" s="311"/>
      <c r="HSJ47" s="311"/>
      <c r="HSK47" s="311"/>
      <c r="HSL47" s="311"/>
      <c r="HSM47" s="311"/>
      <c r="HSN47" s="311"/>
      <c r="HSO47" s="311"/>
      <c r="HSP47" s="311"/>
      <c r="HSQ47" s="311"/>
      <c r="HSR47" s="311"/>
      <c r="HSS47" s="311"/>
      <c r="HST47" s="311"/>
      <c r="HSU47" s="311"/>
      <c r="HSV47" s="311"/>
      <c r="HSW47" s="311"/>
      <c r="HSX47" s="311"/>
      <c r="HSY47" s="311"/>
      <c r="HSZ47" s="311"/>
      <c r="HTA47" s="311"/>
      <c r="HTB47" s="311"/>
      <c r="HTC47" s="311"/>
      <c r="HTD47" s="311"/>
      <c r="HTE47" s="311"/>
      <c r="HTF47" s="311"/>
      <c r="HTG47" s="311"/>
      <c r="HTH47" s="311"/>
      <c r="HTI47" s="311"/>
      <c r="HTJ47" s="311"/>
      <c r="HTK47" s="311"/>
      <c r="HTL47" s="311"/>
      <c r="HTM47" s="311"/>
      <c r="HTN47" s="311"/>
      <c r="HTO47" s="311"/>
      <c r="HTP47" s="311"/>
      <c r="HTQ47" s="311"/>
      <c r="HTR47" s="311"/>
      <c r="HTS47" s="311"/>
      <c r="HTT47" s="311"/>
      <c r="HTU47" s="311"/>
      <c r="HTV47" s="311"/>
      <c r="HTW47" s="311"/>
      <c r="HTX47" s="311"/>
      <c r="HTY47" s="311"/>
      <c r="HTZ47" s="311"/>
      <c r="HUA47" s="311"/>
      <c r="HUB47" s="311"/>
      <c r="HUC47" s="311"/>
      <c r="HUD47" s="311"/>
      <c r="HUE47" s="311"/>
      <c r="HUF47" s="311"/>
      <c r="HUG47" s="311"/>
      <c r="HUH47" s="311"/>
      <c r="HUI47" s="311"/>
      <c r="HUJ47" s="311"/>
      <c r="HUK47" s="311"/>
      <c r="HUL47" s="311"/>
      <c r="HUM47" s="311"/>
      <c r="HUN47" s="311"/>
      <c r="HUO47" s="311"/>
      <c r="HUP47" s="311"/>
      <c r="HUQ47" s="311"/>
      <c r="HUR47" s="311"/>
      <c r="HUS47" s="311"/>
      <c r="HUT47" s="311"/>
      <c r="HUU47" s="311"/>
      <c r="HUV47" s="311"/>
      <c r="HUW47" s="311"/>
      <c r="HUX47" s="311"/>
      <c r="HUY47" s="311"/>
      <c r="HUZ47" s="311"/>
      <c r="HVA47" s="311"/>
      <c r="HVB47" s="311"/>
      <c r="HVC47" s="311"/>
      <c r="HVD47" s="311"/>
      <c r="HVE47" s="311"/>
      <c r="HVF47" s="311"/>
      <c r="HVG47" s="311"/>
      <c r="HVH47" s="311"/>
      <c r="HVI47" s="311"/>
      <c r="HVJ47" s="311"/>
      <c r="HVK47" s="311"/>
      <c r="HVL47" s="311"/>
      <c r="HVM47" s="311"/>
      <c r="HVN47" s="311"/>
      <c r="HVO47" s="311"/>
      <c r="HVP47" s="311"/>
      <c r="HVQ47" s="311"/>
      <c r="HVR47" s="311"/>
      <c r="HVS47" s="311"/>
      <c r="HVT47" s="311"/>
      <c r="HVU47" s="311"/>
      <c r="HVV47" s="311"/>
      <c r="HVW47" s="311"/>
      <c r="HVX47" s="311"/>
      <c r="HVY47" s="311"/>
      <c r="HVZ47" s="311"/>
      <c r="HWA47" s="311"/>
      <c r="HWB47" s="311"/>
      <c r="HWC47" s="311"/>
      <c r="HWD47" s="311"/>
      <c r="HWE47" s="311"/>
      <c r="HWF47" s="311"/>
      <c r="HWG47" s="311"/>
      <c r="HWH47" s="311"/>
      <c r="HWI47" s="311"/>
      <c r="HWJ47" s="311"/>
      <c r="HWK47" s="311"/>
      <c r="HWL47" s="311"/>
      <c r="HWM47" s="311"/>
      <c r="HWN47" s="311"/>
      <c r="HWO47" s="311"/>
      <c r="HWP47" s="311"/>
      <c r="HWQ47" s="311"/>
      <c r="HWR47" s="311"/>
      <c r="HWS47" s="311"/>
      <c r="HWT47" s="311"/>
      <c r="HWU47" s="311"/>
      <c r="HWV47" s="311"/>
      <c r="HWW47" s="311"/>
      <c r="HWX47" s="311"/>
      <c r="HWY47" s="311"/>
      <c r="HWZ47" s="311"/>
      <c r="HXA47" s="311"/>
      <c r="HXB47" s="311"/>
      <c r="HXC47" s="311"/>
      <c r="HXD47" s="311"/>
      <c r="HXE47" s="311"/>
      <c r="HXF47" s="311"/>
      <c r="HXG47" s="311"/>
      <c r="HXH47" s="311"/>
      <c r="HXI47" s="311"/>
      <c r="HXJ47" s="311"/>
      <c r="HXK47" s="311"/>
      <c r="HXL47" s="311"/>
      <c r="HXM47" s="311"/>
      <c r="HXN47" s="311"/>
      <c r="HXO47" s="311"/>
      <c r="HXP47" s="311"/>
      <c r="HXQ47" s="311"/>
      <c r="HXR47" s="311"/>
      <c r="HXS47" s="311"/>
      <c r="HXT47" s="311"/>
      <c r="HXU47" s="311"/>
      <c r="HXV47" s="311"/>
      <c r="HXW47" s="311"/>
      <c r="HXX47" s="311"/>
      <c r="HXY47" s="311"/>
      <c r="HXZ47" s="311"/>
      <c r="HYA47" s="311"/>
      <c r="HYB47" s="311"/>
      <c r="HYC47" s="311"/>
      <c r="HYD47" s="311"/>
      <c r="HYE47" s="311"/>
      <c r="HYF47" s="311"/>
      <c r="HYG47" s="311"/>
      <c r="HYH47" s="311"/>
      <c r="HYI47" s="311"/>
      <c r="HYJ47" s="311"/>
      <c r="HYK47" s="311"/>
      <c r="HYL47" s="311"/>
      <c r="HYM47" s="311"/>
      <c r="HYN47" s="311"/>
      <c r="HYO47" s="311"/>
      <c r="HYP47" s="311"/>
      <c r="HYQ47" s="311"/>
      <c r="HYR47" s="311"/>
      <c r="HYS47" s="311"/>
      <c r="HYT47" s="311"/>
      <c r="HYU47" s="311"/>
      <c r="HYV47" s="311"/>
      <c r="HYW47" s="311"/>
      <c r="HYX47" s="311"/>
      <c r="HYY47" s="311"/>
      <c r="HYZ47" s="311"/>
      <c r="HZA47" s="311"/>
      <c r="HZB47" s="311"/>
      <c r="HZC47" s="311"/>
      <c r="HZD47" s="311"/>
      <c r="HZE47" s="311"/>
      <c r="HZF47" s="311"/>
      <c r="HZG47" s="311"/>
      <c r="HZH47" s="311"/>
      <c r="HZI47" s="311"/>
      <c r="HZJ47" s="311"/>
      <c r="HZK47" s="311"/>
      <c r="HZL47" s="311"/>
      <c r="HZM47" s="311"/>
      <c r="HZN47" s="311"/>
      <c r="HZO47" s="311"/>
      <c r="HZP47" s="311"/>
      <c r="HZQ47" s="311"/>
      <c r="HZR47" s="311"/>
      <c r="HZS47" s="311"/>
      <c r="HZT47" s="311"/>
      <c r="HZU47" s="311"/>
      <c r="HZV47" s="311"/>
      <c r="HZW47" s="311"/>
      <c r="HZX47" s="311"/>
      <c r="HZY47" s="311"/>
      <c r="HZZ47" s="311"/>
      <c r="IAA47" s="311"/>
      <c r="IAB47" s="311"/>
      <c r="IAC47" s="311"/>
      <c r="IAD47" s="311"/>
      <c r="IAE47" s="311"/>
      <c r="IAF47" s="311"/>
      <c r="IAG47" s="311"/>
      <c r="IAH47" s="311"/>
      <c r="IAI47" s="311"/>
      <c r="IAJ47" s="311"/>
      <c r="IAK47" s="311"/>
      <c r="IAL47" s="311"/>
      <c r="IAM47" s="311"/>
      <c r="IAN47" s="311"/>
      <c r="IAO47" s="311"/>
      <c r="IAP47" s="311"/>
      <c r="IAQ47" s="311"/>
      <c r="IAR47" s="311"/>
      <c r="IAS47" s="311"/>
      <c r="IAT47" s="311"/>
      <c r="IAU47" s="311"/>
      <c r="IAV47" s="311"/>
      <c r="IAW47" s="311"/>
      <c r="IAX47" s="311"/>
      <c r="IAY47" s="311"/>
      <c r="IAZ47" s="311"/>
      <c r="IBA47" s="311"/>
      <c r="IBB47" s="311"/>
      <c r="IBC47" s="311"/>
      <c r="IBD47" s="311"/>
      <c r="IBE47" s="311"/>
      <c r="IBF47" s="311"/>
      <c r="IBG47" s="311"/>
      <c r="IBH47" s="311"/>
      <c r="IBI47" s="311"/>
      <c r="IBJ47" s="311"/>
      <c r="IBK47" s="311"/>
      <c r="IBL47" s="311"/>
      <c r="IBM47" s="311"/>
      <c r="IBN47" s="311"/>
      <c r="IBO47" s="311"/>
      <c r="IBP47" s="311"/>
      <c r="IBQ47" s="311"/>
      <c r="IBR47" s="311"/>
      <c r="IBS47" s="311"/>
      <c r="IBT47" s="311"/>
      <c r="IBU47" s="311"/>
      <c r="IBV47" s="311"/>
      <c r="IBW47" s="311"/>
      <c r="IBX47" s="311"/>
      <c r="IBY47" s="311"/>
      <c r="IBZ47" s="311"/>
      <c r="ICA47" s="311"/>
      <c r="ICB47" s="311"/>
      <c r="ICC47" s="311"/>
      <c r="ICD47" s="311"/>
      <c r="ICE47" s="311"/>
      <c r="ICF47" s="311"/>
      <c r="ICG47" s="311"/>
      <c r="ICH47" s="311"/>
      <c r="ICI47" s="311"/>
      <c r="ICJ47" s="311"/>
      <c r="ICK47" s="311"/>
      <c r="ICL47" s="311"/>
      <c r="ICM47" s="311"/>
      <c r="ICN47" s="311"/>
      <c r="ICO47" s="311"/>
      <c r="ICP47" s="311"/>
      <c r="ICQ47" s="311"/>
      <c r="ICR47" s="311"/>
      <c r="ICS47" s="311"/>
      <c r="ICT47" s="311"/>
      <c r="ICU47" s="311"/>
      <c r="ICV47" s="311"/>
      <c r="ICW47" s="311"/>
      <c r="ICX47" s="311"/>
      <c r="ICY47" s="311"/>
      <c r="ICZ47" s="311"/>
      <c r="IDA47" s="311"/>
      <c r="IDB47" s="311"/>
      <c r="IDC47" s="311"/>
      <c r="IDD47" s="311"/>
      <c r="IDE47" s="311"/>
      <c r="IDF47" s="311"/>
      <c r="IDG47" s="311"/>
      <c r="IDH47" s="311"/>
      <c r="IDI47" s="311"/>
      <c r="IDJ47" s="311"/>
      <c r="IDK47" s="311"/>
      <c r="IDL47" s="311"/>
      <c r="IDM47" s="311"/>
      <c r="IDN47" s="311"/>
      <c r="IDO47" s="311"/>
      <c r="IDP47" s="311"/>
      <c r="IDQ47" s="311"/>
      <c r="IDR47" s="311"/>
      <c r="IDS47" s="311"/>
      <c r="IDT47" s="311"/>
      <c r="IDU47" s="311"/>
      <c r="IDV47" s="311"/>
      <c r="IDW47" s="311"/>
      <c r="IDX47" s="311"/>
      <c r="IDY47" s="311"/>
      <c r="IDZ47" s="311"/>
      <c r="IEA47" s="311"/>
      <c r="IEB47" s="311"/>
      <c r="IEC47" s="311"/>
      <c r="IED47" s="311"/>
      <c r="IEE47" s="311"/>
      <c r="IEF47" s="311"/>
      <c r="IEG47" s="311"/>
      <c r="IEH47" s="311"/>
      <c r="IEI47" s="311"/>
      <c r="IEJ47" s="311"/>
      <c r="IEK47" s="311"/>
      <c r="IEL47" s="311"/>
      <c r="IEM47" s="311"/>
      <c r="IEN47" s="311"/>
      <c r="IEO47" s="311"/>
      <c r="IEP47" s="311"/>
      <c r="IEQ47" s="311"/>
      <c r="IER47" s="311"/>
      <c r="IES47" s="311"/>
      <c r="IET47" s="311"/>
      <c r="IEU47" s="311"/>
      <c r="IEV47" s="311"/>
      <c r="IEW47" s="311"/>
      <c r="IEX47" s="311"/>
      <c r="IEY47" s="311"/>
      <c r="IEZ47" s="311"/>
      <c r="IFA47" s="311"/>
      <c r="IFB47" s="311"/>
      <c r="IFC47" s="311"/>
      <c r="IFD47" s="311"/>
      <c r="IFE47" s="311"/>
      <c r="IFF47" s="311"/>
      <c r="IFG47" s="311"/>
      <c r="IFH47" s="311"/>
      <c r="IFI47" s="311"/>
      <c r="IFJ47" s="311"/>
      <c r="IFK47" s="311"/>
      <c r="IFL47" s="311"/>
      <c r="IFM47" s="311"/>
      <c r="IFN47" s="311"/>
      <c r="IFO47" s="311"/>
      <c r="IFP47" s="311"/>
      <c r="IFQ47" s="311"/>
      <c r="IFR47" s="311"/>
      <c r="IFS47" s="311"/>
      <c r="IFT47" s="311"/>
      <c r="IFU47" s="311"/>
      <c r="IFV47" s="311"/>
      <c r="IFW47" s="311"/>
      <c r="IFX47" s="311"/>
      <c r="IFY47" s="311"/>
      <c r="IFZ47" s="311"/>
      <c r="IGA47" s="311"/>
      <c r="IGB47" s="311"/>
      <c r="IGC47" s="311"/>
      <c r="IGD47" s="311"/>
      <c r="IGE47" s="311"/>
      <c r="IGF47" s="311"/>
      <c r="IGG47" s="311"/>
      <c r="IGH47" s="311"/>
      <c r="IGI47" s="311"/>
      <c r="IGJ47" s="311"/>
      <c r="IGK47" s="311"/>
      <c r="IGL47" s="311"/>
      <c r="IGM47" s="311"/>
      <c r="IGN47" s="311"/>
      <c r="IGO47" s="311"/>
      <c r="IGP47" s="311"/>
      <c r="IGQ47" s="311"/>
      <c r="IGR47" s="311"/>
      <c r="IGS47" s="311"/>
      <c r="IGT47" s="311"/>
      <c r="IGU47" s="311"/>
      <c r="IGV47" s="311"/>
      <c r="IGW47" s="311"/>
      <c r="IGX47" s="311"/>
      <c r="IGY47" s="311"/>
      <c r="IGZ47" s="311"/>
      <c r="IHA47" s="311"/>
      <c r="IHB47" s="311"/>
      <c r="IHC47" s="311"/>
      <c r="IHD47" s="311"/>
      <c r="IHE47" s="311"/>
      <c r="IHF47" s="311"/>
      <c r="IHG47" s="311"/>
      <c r="IHH47" s="311"/>
      <c r="IHI47" s="311"/>
      <c r="IHJ47" s="311"/>
      <c r="IHK47" s="311"/>
      <c r="IHL47" s="311"/>
      <c r="IHM47" s="311"/>
      <c r="IHN47" s="311"/>
      <c r="IHO47" s="311"/>
      <c r="IHP47" s="311"/>
      <c r="IHQ47" s="311"/>
      <c r="IHR47" s="311"/>
      <c r="IHS47" s="311"/>
      <c r="IHT47" s="311"/>
      <c r="IHU47" s="311"/>
      <c r="IHV47" s="311"/>
      <c r="IHW47" s="311"/>
      <c r="IHX47" s="311"/>
      <c r="IHY47" s="311"/>
      <c r="IHZ47" s="311"/>
      <c r="IIA47" s="311"/>
      <c r="IIB47" s="311"/>
      <c r="IIC47" s="311"/>
      <c r="IID47" s="311"/>
      <c r="IIE47" s="311"/>
      <c r="IIF47" s="311"/>
      <c r="IIG47" s="311"/>
      <c r="IIH47" s="311"/>
      <c r="III47" s="311"/>
      <c r="IIJ47" s="311"/>
      <c r="IIK47" s="311"/>
      <c r="IIL47" s="311"/>
      <c r="IIM47" s="311"/>
      <c r="IIN47" s="311"/>
      <c r="IIO47" s="311"/>
      <c r="IIP47" s="311"/>
      <c r="IIQ47" s="311"/>
      <c r="IIR47" s="311"/>
      <c r="IIS47" s="311"/>
      <c r="IIT47" s="311"/>
      <c r="IIU47" s="311"/>
      <c r="IIV47" s="311"/>
      <c r="IIW47" s="311"/>
      <c r="IIX47" s="311"/>
      <c r="IIY47" s="311"/>
      <c r="IIZ47" s="311"/>
      <c r="IJA47" s="311"/>
      <c r="IJB47" s="311"/>
      <c r="IJC47" s="311"/>
      <c r="IJD47" s="311"/>
      <c r="IJE47" s="311"/>
      <c r="IJF47" s="311"/>
      <c r="IJG47" s="311"/>
      <c r="IJH47" s="311"/>
      <c r="IJI47" s="311"/>
      <c r="IJJ47" s="311"/>
      <c r="IJK47" s="311"/>
      <c r="IJL47" s="311"/>
      <c r="IJM47" s="311"/>
      <c r="IJN47" s="311"/>
      <c r="IJO47" s="311"/>
      <c r="IJP47" s="311"/>
      <c r="IJQ47" s="311"/>
      <c r="IJR47" s="311"/>
      <c r="IJS47" s="311"/>
      <c r="IJT47" s="311"/>
      <c r="IJU47" s="311"/>
      <c r="IJV47" s="311"/>
      <c r="IJW47" s="311"/>
      <c r="IJX47" s="311"/>
      <c r="IJY47" s="311"/>
      <c r="IJZ47" s="311"/>
      <c r="IKA47" s="311"/>
      <c r="IKB47" s="311"/>
      <c r="IKC47" s="311"/>
      <c r="IKD47" s="311"/>
      <c r="IKE47" s="311"/>
      <c r="IKF47" s="311"/>
      <c r="IKG47" s="311"/>
      <c r="IKH47" s="311"/>
      <c r="IKI47" s="311"/>
      <c r="IKJ47" s="311"/>
      <c r="IKK47" s="311"/>
      <c r="IKL47" s="311"/>
      <c r="IKM47" s="311"/>
      <c r="IKN47" s="311"/>
      <c r="IKO47" s="311"/>
      <c r="IKP47" s="311"/>
      <c r="IKQ47" s="311"/>
      <c r="IKR47" s="311"/>
      <c r="IKS47" s="311"/>
      <c r="IKT47" s="311"/>
      <c r="IKU47" s="311"/>
      <c r="IKV47" s="311"/>
      <c r="IKW47" s="311"/>
      <c r="IKX47" s="311"/>
      <c r="IKY47" s="311"/>
      <c r="IKZ47" s="311"/>
      <c r="ILA47" s="311"/>
      <c r="ILB47" s="311"/>
      <c r="ILC47" s="311"/>
      <c r="ILD47" s="311"/>
      <c r="ILE47" s="311"/>
      <c r="ILF47" s="311"/>
      <c r="ILG47" s="311"/>
      <c r="ILH47" s="311"/>
      <c r="ILI47" s="311"/>
      <c r="ILJ47" s="311"/>
      <c r="ILK47" s="311"/>
      <c r="ILL47" s="311"/>
      <c r="ILM47" s="311"/>
      <c r="ILN47" s="311"/>
      <c r="ILO47" s="311"/>
      <c r="ILP47" s="311"/>
      <c r="ILQ47" s="311"/>
      <c r="ILR47" s="311"/>
      <c r="ILS47" s="311"/>
      <c r="ILT47" s="311"/>
      <c r="ILU47" s="311"/>
      <c r="ILV47" s="311"/>
      <c r="ILW47" s="311"/>
      <c r="ILX47" s="311"/>
      <c r="ILY47" s="311"/>
      <c r="ILZ47" s="311"/>
      <c r="IMA47" s="311"/>
      <c r="IMB47" s="311"/>
      <c r="IMC47" s="311"/>
      <c r="IMD47" s="311"/>
      <c r="IME47" s="311"/>
      <c r="IMF47" s="311"/>
      <c r="IMG47" s="311"/>
      <c r="IMH47" s="311"/>
      <c r="IMI47" s="311"/>
      <c r="IMJ47" s="311"/>
      <c r="IMK47" s="311"/>
      <c r="IML47" s="311"/>
      <c r="IMM47" s="311"/>
      <c r="IMN47" s="311"/>
      <c r="IMO47" s="311"/>
      <c r="IMP47" s="311"/>
      <c r="IMQ47" s="311"/>
      <c r="IMR47" s="311"/>
      <c r="IMS47" s="311"/>
      <c r="IMT47" s="311"/>
      <c r="IMU47" s="311"/>
      <c r="IMV47" s="311"/>
      <c r="IMW47" s="311"/>
      <c r="IMX47" s="311"/>
      <c r="IMY47" s="311"/>
      <c r="IMZ47" s="311"/>
      <c r="INA47" s="311"/>
      <c r="INB47" s="311"/>
      <c r="INC47" s="311"/>
      <c r="IND47" s="311"/>
      <c r="INE47" s="311"/>
      <c r="INF47" s="311"/>
      <c r="ING47" s="311"/>
      <c r="INH47" s="311"/>
      <c r="INI47" s="311"/>
      <c r="INJ47" s="311"/>
      <c r="INK47" s="311"/>
      <c r="INL47" s="311"/>
      <c r="INM47" s="311"/>
      <c r="INN47" s="311"/>
      <c r="INO47" s="311"/>
      <c r="INP47" s="311"/>
      <c r="INQ47" s="311"/>
      <c r="INR47" s="311"/>
      <c r="INS47" s="311"/>
      <c r="INT47" s="311"/>
      <c r="INU47" s="311"/>
      <c r="INV47" s="311"/>
      <c r="INW47" s="311"/>
      <c r="INX47" s="311"/>
      <c r="INY47" s="311"/>
      <c r="INZ47" s="311"/>
      <c r="IOA47" s="311"/>
      <c r="IOB47" s="311"/>
      <c r="IOC47" s="311"/>
      <c r="IOD47" s="311"/>
      <c r="IOE47" s="311"/>
      <c r="IOF47" s="311"/>
      <c r="IOG47" s="311"/>
      <c r="IOH47" s="311"/>
      <c r="IOI47" s="311"/>
      <c r="IOJ47" s="311"/>
      <c r="IOK47" s="311"/>
      <c r="IOL47" s="311"/>
      <c r="IOM47" s="311"/>
      <c r="ION47" s="311"/>
      <c r="IOO47" s="311"/>
      <c r="IOP47" s="311"/>
      <c r="IOQ47" s="311"/>
      <c r="IOR47" s="311"/>
      <c r="IOS47" s="311"/>
      <c r="IOT47" s="311"/>
      <c r="IOU47" s="311"/>
      <c r="IOV47" s="311"/>
      <c r="IOW47" s="311"/>
      <c r="IOX47" s="311"/>
      <c r="IOY47" s="311"/>
      <c r="IOZ47" s="311"/>
      <c r="IPA47" s="311"/>
      <c r="IPB47" s="311"/>
      <c r="IPC47" s="311"/>
      <c r="IPD47" s="311"/>
      <c r="IPE47" s="311"/>
      <c r="IPF47" s="311"/>
      <c r="IPG47" s="311"/>
      <c r="IPH47" s="311"/>
      <c r="IPI47" s="311"/>
      <c r="IPJ47" s="311"/>
      <c r="IPK47" s="311"/>
      <c r="IPL47" s="311"/>
      <c r="IPM47" s="311"/>
      <c r="IPN47" s="311"/>
      <c r="IPO47" s="311"/>
      <c r="IPP47" s="311"/>
      <c r="IPQ47" s="311"/>
      <c r="IPR47" s="311"/>
      <c r="IPS47" s="311"/>
      <c r="IPT47" s="311"/>
      <c r="IPU47" s="311"/>
      <c r="IPV47" s="311"/>
      <c r="IPW47" s="311"/>
      <c r="IPX47" s="311"/>
      <c r="IPY47" s="311"/>
      <c r="IPZ47" s="311"/>
      <c r="IQA47" s="311"/>
      <c r="IQB47" s="311"/>
      <c r="IQC47" s="311"/>
      <c r="IQD47" s="311"/>
      <c r="IQE47" s="311"/>
      <c r="IQF47" s="311"/>
      <c r="IQG47" s="311"/>
      <c r="IQH47" s="311"/>
      <c r="IQI47" s="311"/>
      <c r="IQJ47" s="311"/>
      <c r="IQK47" s="311"/>
      <c r="IQL47" s="311"/>
      <c r="IQM47" s="311"/>
      <c r="IQN47" s="311"/>
      <c r="IQO47" s="311"/>
      <c r="IQP47" s="311"/>
      <c r="IQQ47" s="311"/>
      <c r="IQR47" s="311"/>
      <c r="IQS47" s="311"/>
      <c r="IQT47" s="311"/>
      <c r="IQU47" s="311"/>
      <c r="IQV47" s="311"/>
      <c r="IQW47" s="311"/>
      <c r="IQX47" s="311"/>
      <c r="IQY47" s="311"/>
      <c r="IQZ47" s="311"/>
      <c r="IRA47" s="311"/>
      <c r="IRB47" s="311"/>
      <c r="IRC47" s="311"/>
      <c r="IRD47" s="311"/>
      <c r="IRE47" s="311"/>
      <c r="IRF47" s="311"/>
      <c r="IRG47" s="311"/>
      <c r="IRH47" s="311"/>
      <c r="IRI47" s="311"/>
      <c r="IRJ47" s="311"/>
      <c r="IRK47" s="311"/>
      <c r="IRL47" s="311"/>
      <c r="IRM47" s="311"/>
      <c r="IRN47" s="311"/>
      <c r="IRO47" s="311"/>
      <c r="IRP47" s="311"/>
      <c r="IRQ47" s="311"/>
      <c r="IRR47" s="311"/>
      <c r="IRS47" s="311"/>
      <c r="IRT47" s="311"/>
      <c r="IRU47" s="311"/>
      <c r="IRV47" s="311"/>
      <c r="IRW47" s="311"/>
      <c r="IRX47" s="311"/>
      <c r="IRY47" s="311"/>
      <c r="IRZ47" s="311"/>
      <c r="ISA47" s="311"/>
      <c r="ISB47" s="311"/>
      <c r="ISC47" s="311"/>
      <c r="ISD47" s="311"/>
      <c r="ISE47" s="311"/>
      <c r="ISF47" s="311"/>
      <c r="ISG47" s="311"/>
      <c r="ISH47" s="311"/>
      <c r="ISI47" s="311"/>
      <c r="ISJ47" s="311"/>
      <c r="ISK47" s="311"/>
      <c r="ISL47" s="311"/>
      <c r="ISM47" s="311"/>
      <c r="ISN47" s="311"/>
      <c r="ISO47" s="311"/>
      <c r="ISP47" s="311"/>
      <c r="ISQ47" s="311"/>
      <c r="ISR47" s="311"/>
      <c r="ISS47" s="311"/>
      <c r="IST47" s="311"/>
      <c r="ISU47" s="311"/>
      <c r="ISV47" s="311"/>
      <c r="ISW47" s="311"/>
      <c r="ISX47" s="311"/>
      <c r="ISY47" s="311"/>
      <c r="ISZ47" s="311"/>
      <c r="ITA47" s="311"/>
      <c r="ITB47" s="311"/>
      <c r="ITC47" s="311"/>
      <c r="ITD47" s="311"/>
      <c r="ITE47" s="311"/>
      <c r="ITF47" s="311"/>
      <c r="ITG47" s="311"/>
      <c r="ITH47" s="311"/>
      <c r="ITI47" s="311"/>
      <c r="ITJ47" s="311"/>
      <c r="ITK47" s="311"/>
      <c r="ITL47" s="311"/>
      <c r="ITM47" s="311"/>
      <c r="ITN47" s="311"/>
      <c r="ITO47" s="311"/>
      <c r="ITP47" s="311"/>
      <c r="ITQ47" s="311"/>
      <c r="ITR47" s="311"/>
      <c r="ITS47" s="311"/>
      <c r="ITT47" s="311"/>
      <c r="ITU47" s="311"/>
      <c r="ITV47" s="311"/>
      <c r="ITW47" s="311"/>
      <c r="ITX47" s="311"/>
      <c r="ITY47" s="311"/>
      <c r="ITZ47" s="311"/>
      <c r="IUA47" s="311"/>
      <c r="IUB47" s="311"/>
      <c r="IUC47" s="311"/>
      <c r="IUD47" s="311"/>
      <c r="IUE47" s="311"/>
      <c r="IUF47" s="311"/>
      <c r="IUG47" s="311"/>
      <c r="IUH47" s="311"/>
      <c r="IUI47" s="311"/>
      <c r="IUJ47" s="311"/>
      <c r="IUK47" s="311"/>
      <c r="IUL47" s="311"/>
      <c r="IUM47" s="311"/>
      <c r="IUN47" s="311"/>
      <c r="IUO47" s="311"/>
      <c r="IUP47" s="311"/>
      <c r="IUQ47" s="311"/>
      <c r="IUR47" s="311"/>
      <c r="IUS47" s="311"/>
      <c r="IUT47" s="311"/>
      <c r="IUU47" s="311"/>
      <c r="IUV47" s="311"/>
      <c r="IUW47" s="311"/>
      <c r="IUX47" s="311"/>
      <c r="IUY47" s="311"/>
      <c r="IUZ47" s="311"/>
      <c r="IVA47" s="311"/>
      <c r="IVB47" s="311"/>
      <c r="IVC47" s="311"/>
      <c r="IVD47" s="311"/>
      <c r="IVE47" s="311"/>
      <c r="IVF47" s="311"/>
      <c r="IVG47" s="311"/>
      <c r="IVH47" s="311"/>
      <c r="IVI47" s="311"/>
      <c r="IVJ47" s="311"/>
      <c r="IVK47" s="311"/>
      <c r="IVL47" s="311"/>
      <c r="IVM47" s="311"/>
      <c r="IVN47" s="311"/>
      <c r="IVO47" s="311"/>
      <c r="IVP47" s="311"/>
      <c r="IVQ47" s="311"/>
      <c r="IVR47" s="311"/>
      <c r="IVS47" s="311"/>
      <c r="IVT47" s="311"/>
      <c r="IVU47" s="311"/>
      <c r="IVV47" s="311"/>
      <c r="IVW47" s="311"/>
      <c r="IVX47" s="311"/>
      <c r="IVY47" s="311"/>
      <c r="IVZ47" s="311"/>
      <c r="IWA47" s="311"/>
      <c r="IWB47" s="311"/>
      <c r="IWC47" s="311"/>
      <c r="IWD47" s="311"/>
      <c r="IWE47" s="311"/>
      <c r="IWF47" s="311"/>
      <c r="IWG47" s="311"/>
      <c r="IWH47" s="311"/>
      <c r="IWI47" s="311"/>
      <c r="IWJ47" s="311"/>
      <c r="IWK47" s="311"/>
      <c r="IWL47" s="311"/>
      <c r="IWM47" s="311"/>
      <c r="IWN47" s="311"/>
      <c r="IWO47" s="311"/>
      <c r="IWP47" s="311"/>
      <c r="IWQ47" s="311"/>
      <c r="IWR47" s="311"/>
      <c r="IWS47" s="311"/>
      <c r="IWT47" s="311"/>
      <c r="IWU47" s="311"/>
      <c r="IWV47" s="311"/>
      <c r="IWW47" s="311"/>
      <c r="IWX47" s="311"/>
      <c r="IWY47" s="311"/>
      <c r="IWZ47" s="311"/>
      <c r="IXA47" s="311"/>
      <c r="IXB47" s="311"/>
      <c r="IXC47" s="311"/>
      <c r="IXD47" s="311"/>
      <c r="IXE47" s="311"/>
      <c r="IXF47" s="311"/>
      <c r="IXG47" s="311"/>
      <c r="IXH47" s="311"/>
      <c r="IXI47" s="311"/>
      <c r="IXJ47" s="311"/>
      <c r="IXK47" s="311"/>
      <c r="IXL47" s="311"/>
      <c r="IXM47" s="311"/>
      <c r="IXN47" s="311"/>
      <c r="IXO47" s="311"/>
      <c r="IXP47" s="311"/>
      <c r="IXQ47" s="311"/>
      <c r="IXR47" s="311"/>
      <c r="IXS47" s="311"/>
      <c r="IXT47" s="311"/>
      <c r="IXU47" s="311"/>
      <c r="IXV47" s="311"/>
      <c r="IXW47" s="311"/>
      <c r="IXX47" s="311"/>
      <c r="IXY47" s="311"/>
      <c r="IXZ47" s="311"/>
      <c r="IYA47" s="311"/>
      <c r="IYB47" s="311"/>
      <c r="IYC47" s="311"/>
      <c r="IYD47" s="311"/>
      <c r="IYE47" s="311"/>
      <c r="IYF47" s="311"/>
      <c r="IYG47" s="311"/>
      <c r="IYH47" s="311"/>
      <c r="IYI47" s="311"/>
      <c r="IYJ47" s="311"/>
      <c r="IYK47" s="311"/>
      <c r="IYL47" s="311"/>
      <c r="IYM47" s="311"/>
      <c r="IYN47" s="311"/>
      <c r="IYO47" s="311"/>
      <c r="IYP47" s="311"/>
      <c r="IYQ47" s="311"/>
      <c r="IYR47" s="311"/>
      <c r="IYS47" s="311"/>
      <c r="IYT47" s="311"/>
      <c r="IYU47" s="311"/>
      <c r="IYV47" s="311"/>
      <c r="IYW47" s="311"/>
      <c r="IYX47" s="311"/>
      <c r="IYY47" s="311"/>
      <c r="IYZ47" s="311"/>
      <c r="IZA47" s="311"/>
      <c r="IZB47" s="311"/>
      <c r="IZC47" s="311"/>
      <c r="IZD47" s="311"/>
      <c r="IZE47" s="311"/>
      <c r="IZF47" s="311"/>
      <c r="IZG47" s="311"/>
      <c r="IZH47" s="311"/>
      <c r="IZI47" s="311"/>
      <c r="IZJ47" s="311"/>
      <c r="IZK47" s="311"/>
      <c r="IZL47" s="311"/>
      <c r="IZM47" s="311"/>
      <c r="IZN47" s="311"/>
      <c r="IZO47" s="311"/>
      <c r="IZP47" s="311"/>
      <c r="IZQ47" s="311"/>
      <c r="IZR47" s="311"/>
      <c r="IZS47" s="311"/>
      <c r="IZT47" s="311"/>
      <c r="IZU47" s="311"/>
      <c r="IZV47" s="311"/>
      <c r="IZW47" s="311"/>
      <c r="IZX47" s="311"/>
      <c r="IZY47" s="311"/>
      <c r="IZZ47" s="311"/>
      <c r="JAA47" s="311"/>
      <c r="JAB47" s="311"/>
      <c r="JAC47" s="311"/>
      <c r="JAD47" s="311"/>
      <c r="JAE47" s="311"/>
      <c r="JAF47" s="311"/>
      <c r="JAG47" s="311"/>
      <c r="JAH47" s="311"/>
      <c r="JAI47" s="311"/>
      <c r="JAJ47" s="311"/>
      <c r="JAK47" s="311"/>
      <c r="JAL47" s="311"/>
      <c r="JAM47" s="311"/>
      <c r="JAN47" s="311"/>
      <c r="JAO47" s="311"/>
      <c r="JAP47" s="311"/>
      <c r="JAQ47" s="311"/>
      <c r="JAR47" s="311"/>
      <c r="JAS47" s="311"/>
      <c r="JAT47" s="311"/>
      <c r="JAU47" s="311"/>
      <c r="JAV47" s="311"/>
      <c r="JAW47" s="311"/>
      <c r="JAX47" s="311"/>
      <c r="JAY47" s="311"/>
      <c r="JAZ47" s="311"/>
      <c r="JBA47" s="311"/>
      <c r="JBB47" s="311"/>
      <c r="JBC47" s="311"/>
      <c r="JBD47" s="311"/>
      <c r="JBE47" s="311"/>
      <c r="JBF47" s="311"/>
      <c r="JBG47" s="311"/>
      <c r="JBH47" s="311"/>
      <c r="JBI47" s="311"/>
      <c r="JBJ47" s="311"/>
      <c r="JBK47" s="311"/>
      <c r="JBL47" s="311"/>
      <c r="JBM47" s="311"/>
      <c r="JBN47" s="311"/>
      <c r="JBO47" s="311"/>
      <c r="JBP47" s="311"/>
      <c r="JBQ47" s="311"/>
      <c r="JBR47" s="311"/>
      <c r="JBS47" s="311"/>
      <c r="JBT47" s="311"/>
      <c r="JBU47" s="311"/>
      <c r="JBV47" s="311"/>
      <c r="JBW47" s="311"/>
      <c r="JBX47" s="311"/>
      <c r="JBY47" s="311"/>
      <c r="JBZ47" s="311"/>
      <c r="JCA47" s="311"/>
      <c r="JCB47" s="311"/>
      <c r="JCC47" s="311"/>
      <c r="JCD47" s="311"/>
      <c r="JCE47" s="311"/>
      <c r="JCF47" s="311"/>
      <c r="JCG47" s="311"/>
      <c r="JCH47" s="311"/>
      <c r="JCI47" s="311"/>
      <c r="JCJ47" s="311"/>
      <c r="JCK47" s="311"/>
      <c r="JCL47" s="311"/>
      <c r="JCM47" s="311"/>
      <c r="JCN47" s="311"/>
      <c r="JCO47" s="311"/>
      <c r="JCP47" s="311"/>
      <c r="JCQ47" s="311"/>
      <c r="JCR47" s="311"/>
      <c r="JCS47" s="311"/>
      <c r="JCT47" s="311"/>
      <c r="JCU47" s="311"/>
      <c r="JCV47" s="311"/>
      <c r="JCW47" s="311"/>
      <c r="JCX47" s="311"/>
      <c r="JCY47" s="311"/>
      <c r="JCZ47" s="311"/>
      <c r="JDA47" s="311"/>
      <c r="JDB47" s="311"/>
      <c r="JDC47" s="311"/>
      <c r="JDD47" s="311"/>
      <c r="JDE47" s="311"/>
      <c r="JDF47" s="311"/>
      <c r="JDG47" s="311"/>
      <c r="JDH47" s="311"/>
      <c r="JDI47" s="311"/>
      <c r="JDJ47" s="311"/>
      <c r="JDK47" s="311"/>
      <c r="JDL47" s="311"/>
      <c r="JDM47" s="311"/>
      <c r="JDN47" s="311"/>
      <c r="JDO47" s="311"/>
      <c r="JDP47" s="311"/>
      <c r="JDQ47" s="311"/>
      <c r="JDR47" s="311"/>
      <c r="JDS47" s="311"/>
      <c r="JDT47" s="311"/>
      <c r="JDU47" s="311"/>
      <c r="JDV47" s="311"/>
      <c r="JDW47" s="311"/>
      <c r="JDX47" s="311"/>
      <c r="JDY47" s="311"/>
      <c r="JDZ47" s="311"/>
      <c r="JEA47" s="311"/>
      <c r="JEB47" s="311"/>
      <c r="JEC47" s="311"/>
      <c r="JED47" s="311"/>
      <c r="JEE47" s="311"/>
      <c r="JEF47" s="311"/>
      <c r="JEG47" s="311"/>
      <c r="JEH47" s="311"/>
      <c r="JEI47" s="311"/>
      <c r="JEJ47" s="311"/>
      <c r="JEK47" s="311"/>
      <c r="JEL47" s="311"/>
      <c r="JEM47" s="311"/>
      <c r="JEN47" s="311"/>
      <c r="JEO47" s="311"/>
      <c r="JEP47" s="311"/>
      <c r="JEQ47" s="311"/>
      <c r="JER47" s="311"/>
      <c r="JES47" s="311"/>
      <c r="JET47" s="311"/>
      <c r="JEU47" s="311"/>
      <c r="JEV47" s="311"/>
      <c r="JEW47" s="311"/>
      <c r="JEX47" s="311"/>
      <c r="JEY47" s="311"/>
      <c r="JEZ47" s="311"/>
      <c r="JFA47" s="311"/>
      <c r="JFB47" s="311"/>
      <c r="JFC47" s="311"/>
      <c r="JFD47" s="311"/>
      <c r="JFE47" s="311"/>
      <c r="JFF47" s="311"/>
      <c r="JFG47" s="311"/>
      <c r="JFH47" s="311"/>
      <c r="JFI47" s="311"/>
      <c r="JFJ47" s="311"/>
      <c r="JFK47" s="311"/>
      <c r="JFL47" s="311"/>
      <c r="JFM47" s="311"/>
      <c r="JFN47" s="311"/>
      <c r="JFO47" s="311"/>
      <c r="JFP47" s="311"/>
      <c r="JFQ47" s="311"/>
      <c r="JFR47" s="311"/>
      <c r="JFS47" s="311"/>
      <c r="JFT47" s="311"/>
      <c r="JFU47" s="311"/>
      <c r="JFV47" s="311"/>
      <c r="JFW47" s="311"/>
      <c r="JFX47" s="311"/>
      <c r="JFY47" s="311"/>
      <c r="JFZ47" s="311"/>
      <c r="JGA47" s="311"/>
      <c r="JGB47" s="311"/>
      <c r="JGC47" s="311"/>
      <c r="JGD47" s="311"/>
      <c r="JGE47" s="311"/>
      <c r="JGF47" s="311"/>
      <c r="JGG47" s="311"/>
      <c r="JGH47" s="311"/>
      <c r="JGI47" s="311"/>
      <c r="JGJ47" s="311"/>
      <c r="JGK47" s="311"/>
      <c r="JGL47" s="311"/>
      <c r="JGM47" s="311"/>
      <c r="JGN47" s="311"/>
      <c r="JGO47" s="311"/>
      <c r="JGP47" s="311"/>
      <c r="JGQ47" s="311"/>
      <c r="JGR47" s="311"/>
      <c r="JGS47" s="311"/>
      <c r="JGT47" s="311"/>
      <c r="JGU47" s="311"/>
      <c r="JGV47" s="311"/>
      <c r="JGW47" s="311"/>
      <c r="JGX47" s="311"/>
      <c r="JGY47" s="311"/>
      <c r="JGZ47" s="311"/>
      <c r="JHA47" s="311"/>
      <c r="JHB47" s="311"/>
      <c r="JHC47" s="311"/>
      <c r="JHD47" s="311"/>
      <c r="JHE47" s="311"/>
      <c r="JHF47" s="311"/>
      <c r="JHG47" s="311"/>
      <c r="JHH47" s="311"/>
      <c r="JHI47" s="311"/>
      <c r="JHJ47" s="311"/>
      <c r="JHK47" s="311"/>
      <c r="JHL47" s="311"/>
      <c r="JHM47" s="311"/>
      <c r="JHN47" s="311"/>
      <c r="JHO47" s="311"/>
      <c r="JHP47" s="311"/>
      <c r="JHQ47" s="311"/>
      <c r="JHR47" s="311"/>
      <c r="JHS47" s="311"/>
      <c r="JHT47" s="311"/>
      <c r="JHU47" s="311"/>
      <c r="JHV47" s="311"/>
      <c r="JHW47" s="311"/>
      <c r="JHX47" s="311"/>
      <c r="JHY47" s="311"/>
      <c r="JHZ47" s="311"/>
      <c r="JIA47" s="311"/>
      <c r="JIB47" s="311"/>
      <c r="JIC47" s="311"/>
      <c r="JID47" s="311"/>
      <c r="JIE47" s="311"/>
      <c r="JIF47" s="311"/>
      <c r="JIG47" s="311"/>
      <c r="JIH47" s="311"/>
      <c r="JII47" s="311"/>
      <c r="JIJ47" s="311"/>
      <c r="JIK47" s="311"/>
      <c r="JIL47" s="311"/>
      <c r="JIM47" s="311"/>
      <c r="JIN47" s="311"/>
      <c r="JIO47" s="311"/>
      <c r="JIP47" s="311"/>
      <c r="JIQ47" s="311"/>
      <c r="JIR47" s="311"/>
      <c r="JIS47" s="311"/>
      <c r="JIT47" s="311"/>
      <c r="JIU47" s="311"/>
      <c r="JIV47" s="311"/>
      <c r="JIW47" s="311"/>
      <c r="JIX47" s="311"/>
      <c r="JIY47" s="311"/>
      <c r="JIZ47" s="311"/>
      <c r="JJA47" s="311"/>
      <c r="JJB47" s="311"/>
      <c r="JJC47" s="311"/>
      <c r="JJD47" s="311"/>
      <c r="JJE47" s="311"/>
      <c r="JJF47" s="311"/>
      <c r="JJG47" s="311"/>
      <c r="JJH47" s="311"/>
      <c r="JJI47" s="311"/>
      <c r="JJJ47" s="311"/>
      <c r="JJK47" s="311"/>
      <c r="JJL47" s="311"/>
      <c r="JJM47" s="311"/>
      <c r="JJN47" s="311"/>
      <c r="JJO47" s="311"/>
      <c r="JJP47" s="311"/>
      <c r="JJQ47" s="311"/>
      <c r="JJR47" s="311"/>
      <c r="JJS47" s="311"/>
      <c r="JJT47" s="311"/>
      <c r="JJU47" s="311"/>
      <c r="JJV47" s="311"/>
      <c r="JJW47" s="311"/>
      <c r="JJX47" s="311"/>
      <c r="JJY47" s="311"/>
      <c r="JJZ47" s="311"/>
      <c r="JKA47" s="311"/>
      <c r="JKB47" s="311"/>
      <c r="JKC47" s="311"/>
      <c r="JKD47" s="311"/>
      <c r="JKE47" s="311"/>
      <c r="JKF47" s="311"/>
      <c r="JKG47" s="311"/>
      <c r="JKH47" s="311"/>
      <c r="JKI47" s="311"/>
      <c r="JKJ47" s="311"/>
      <c r="JKK47" s="311"/>
      <c r="JKL47" s="311"/>
      <c r="JKM47" s="311"/>
      <c r="JKN47" s="311"/>
      <c r="JKO47" s="311"/>
      <c r="JKP47" s="311"/>
      <c r="JKQ47" s="311"/>
      <c r="JKR47" s="311"/>
      <c r="JKS47" s="311"/>
      <c r="JKT47" s="311"/>
      <c r="JKU47" s="311"/>
      <c r="JKV47" s="311"/>
      <c r="JKW47" s="311"/>
      <c r="JKX47" s="311"/>
      <c r="JKY47" s="311"/>
      <c r="JKZ47" s="311"/>
      <c r="JLA47" s="311"/>
      <c r="JLB47" s="311"/>
      <c r="JLC47" s="311"/>
      <c r="JLD47" s="311"/>
      <c r="JLE47" s="311"/>
      <c r="JLF47" s="311"/>
      <c r="JLG47" s="311"/>
      <c r="JLH47" s="311"/>
      <c r="JLI47" s="311"/>
      <c r="JLJ47" s="311"/>
      <c r="JLK47" s="311"/>
      <c r="JLL47" s="311"/>
      <c r="JLM47" s="311"/>
      <c r="JLN47" s="311"/>
      <c r="JLO47" s="311"/>
      <c r="JLP47" s="311"/>
      <c r="JLQ47" s="311"/>
      <c r="JLR47" s="311"/>
      <c r="JLS47" s="311"/>
      <c r="JLT47" s="311"/>
      <c r="JLU47" s="311"/>
      <c r="JLV47" s="311"/>
      <c r="JLW47" s="311"/>
      <c r="JLX47" s="311"/>
      <c r="JLY47" s="311"/>
      <c r="JLZ47" s="311"/>
      <c r="JMA47" s="311"/>
      <c r="JMB47" s="311"/>
      <c r="JMC47" s="311"/>
      <c r="JMD47" s="311"/>
      <c r="JME47" s="311"/>
      <c r="JMF47" s="311"/>
      <c r="JMG47" s="311"/>
      <c r="JMH47" s="311"/>
      <c r="JMI47" s="311"/>
      <c r="JMJ47" s="311"/>
      <c r="JMK47" s="311"/>
      <c r="JML47" s="311"/>
      <c r="JMM47" s="311"/>
      <c r="JMN47" s="311"/>
      <c r="JMO47" s="311"/>
      <c r="JMP47" s="311"/>
      <c r="JMQ47" s="311"/>
      <c r="JMR47" s="311"/>
      <c r="JMS47" s="311"/>
      <c r="JMT47" s="311"/>
      <c r="JMU47" s="311"/>
      <c r="JMV47" s="311"/>
      <c r="JMW47" s="311"/>
      <c r="JMX47" s="311"/>
      <c r="JMY47" s="311"/>
      <c r="JMZ47" s="311"/>
      <c r="JNA47" s="311"/>
      <c r="JNB47" s="311"/>
      <c r="JNC47" s="311"/>
      <c r="JND47" s="311"/>
      <c r="JNE47" s="311"/>
      <c r="JNF47" s="311"/>
      <c r="JNG47" s="311"/>
      <c r="JNH47" s="311"/>
      <c r="JNI47" s="311"/>
      <c r="JNJ47" s="311"/>
      <c r="JNK47" s="311"/>
      <c r="JNL47" s="311"/>
      <c r="JNM47" s="311"/>
      <c r="JNN47" s="311"/>
      <c r="JNO47" s="311"/>
      <c r="JNP47" s="311"/>
      <c r="JNQ47" s="311"/>
      <c r="JNR47" s="311"/>
      <c r="JNS47" s="311"/>
      <c r="JNT47" s="311"/>
      <c r="JNU47" s="311"/>
      <c r="JNV47" s="311"/>
      <c r="JNW47" s="311"/>
      <c r="JNX47" s="311"/>
      <c r="JNY47" s="311"/>
      <c r="JNZ47" s="311"/>
      <c r="JOA47" s="311"/>
      <c r="JOB47" s="311"/>
      <c r="JOC47" s="311"/>
      <c r="JOD47" s="311"/>
      <c r="JOE47" s="311"/>
      <c r="JOF47" s="311"/>
      <c r="JOG47" s="311"/>
      <c r="JOH47" s="311"/>
      <c r="JOI47" s="311"/>
      <c r="JOJ47" s="311"/>
      <c r="JOK47" s="311"/>
      <c r="JOL47" s="311"/>
      <c r="JOM47" s="311"/>
      <c r="JON47" s="311"/>
      <c r="JOO47" s="311"/>
      <c r="JOP47" s="311"/>
      <c r="JOQ47" s="311"/>
      <c r="JOR47" s="311"/>
      <c r="JOS47" s="311"/>
      <c r="JOT47" s="311"/>
      <c r="JOU47" s="311"/>
      <c r="JOV47" s="311"/>
      <c r="JOW47" s="311"/>
      <c r="JOX47" s="311"/>
      <c r="JOY47" s="311"/>
      <c r="JOZ47" s="311"/>
      <c r="JPA47" s="311"/>
      <c r="JPB47" s="311"/>
      <c r="JPC47" s="311"/>
      <c r="JPD47" s="311"/>
      <c r="JPE47" s="311"/>
      <c r="JPF47" s="311"/>
      <c r="JPG47" s="311"/>
      <c r="JPH47" s="311"/>
      <c r="JPI47" s="311"/>
      <c r="JPJ47" s="311"/>
      <c r="JPK47" s="311"/>
      <c r="JPL47" s="311"/>
      <c r="JPM47" s="311"/>
      <c r="JPN47" s="311"/>
      <c r="JPO47" s="311"/>
      <c r="JPP47" s="311"/>
      <c r="JPQ47" s="311"/>
      <c r="JPR47" s="311"/>
      <c r="JPS47" s="311"/>
      <c r="JPT47" s="311"/>
      <c r="JPU47" s="311"/>
      <c r="JPV47" s="311"/>
      <c r="JPW47" s="311"/>
      <c r="JPX47" s="311"/>
      <c r="JPY47" s="311"/>
      <c r="JPZ47" s="311"/>
      <c r="JQA47" s="311"/>
      <c r="JQB47" s="311"/>
      <c r="JQC47" s="311"/>
      <c r="JQD47" s="311"/>
      <c r="JQE47" s="311"/>
      <c r="JQF47" s="311"/>
      <c r="JQG47" s="311"/>
      <c r="JQH47" s="311"/>
      <c r="JQI47" s="311"/>
      <c r="JQJ47" s="311"/>
      <c r="JQK47" s="311"/>
      <c r="JQL47" s="311"/>
      <c r="JQM47" s="311"/>
      <c r="JQN47" s="311"/>
      <c r="JQO47" s="311"/>
      <c r="JQP47" s="311"/>
      <c r="JQQ47" s="311"/>
      <c r="JQR47" s="311"/>
      <c r="JQS47" s="311"/>
      <c r="JQT47" s="311"/>
      <c r="JQU47" s="311"/>
      <c r="JQV47" s="311"/>
      <c r="JQW47" s="311"/>
      <c r="JQX47" s="311"/>
      <c r="JQY47" s="311"/>
      <c r="JQZ47" s="311"/>
      <c r="JRA47" s="311"/>
      <c r="JRB47" s="311"/>
      <c r="JRC47" s="311"/>
      <c r="JRD47" s="311"/>
      <c r="JRE47" s="311"/>
      <c r="JRF47" s="311"/>
      <c r="JRG47" s="311"/>
      <c r="JRH47" s="311"/>
      <c r="JRI47" s="311"/>
      <c r="JRJ47" s="311"/>
      <c r="JRK47" s="311"/>
      <c r="JRL47" s="311"/>
      <c r="JRM47" s="311"/>
      <c r="JRN47" s="311"/>
      <c r="JRO47" s="311"/>
      <c r="JRP47" s="311"/>
      <c r="JRQ47" s="311"/>
      <c r="JRR47" s="311"/>
      <c r="JRS47" s="311"/>
      <c r="JRT47" s="311"/>
      <c r="JRU47" s="311"/>
      <c r="JRV47" s="311"/>
      <c r="JRW47" s="311"/>
      <c r="JRX47" s="311"/>
      <c r="JRY47" s="311"/>
      <c r="JRZ47" s="311"/>
      <c r="JSA47" s="311"/>
      <c r="JSB47" s="311"/>
      <c r="JSC47" s="311"/>
      <c r="JSD47" s="311"/>
      <c r="JSE47" s="311"/>
      <c r="JSF47" s="311"/>
      <c r="JSG47" s="311"/>
      <c r="JSH47" s="311"/>
      <c r="JSI47" s="311"/>
      <c r="JSJ47" s="311"/>
      <c r="JSK47" s="311"/>
      <c r="JSL47" s="311"/>
      <c r="JSM47" s="311"/>
      <c r="JSN47" s="311"/>
      <c r="JSO47" s="311"/>
      <c r="JSP47" s="311"/>
      <c r="JSQ47" s="311"/>
      <c r="JSR47" s="311"/>
      <c r="JSS47" s="311"/>
      <c r="JST47" s="311"/>
      <c r="JSU47" s="311"/>
      <c r="JSV47" s="311"/>
      <c r="JSW47" s="311"/>
      <c r="JSX47" s="311"/>
      <c r="JSY47" s="311"/>
      <c r="JSZ47" s="311"/>
      <c r="JTA47" s="311"/>
      <c r="JTB47" s="311"/>
      <c r="JTC47" s="311"/>
      <c r="JTD47" s="311"/>
      <c r="JTE47" s="311"/>
      <c r="JTF47" s="311"/>
      <c r="JTG47" s="311"/>
      <c r="JTH47" s="311"/>
      <c r="JTI47" s="311"/>
      <c r="JTJ47" s="311"/>
      <c r="JTK47" s="311"/>
      <c r="JTL47" s="311"/>
      <c r="JTM47" s="311"/>
      <c r="JTN47" s="311"/>
      <c r="JTO47" s="311"/>
      <c r="JTP47" s="311"/>
      <c r="JTQ47" s="311"/>
      <c r="JTR47" s="311"/>
      <c r="JTS47" s="311"/>
      <c r="JTT47" s="311"/>
      <c r="JTU47" s="311"/>
      <c r="JTV47" s="311"/>
      <c r="JTW47" s="311"/>
      <c r="JTX47" s="311"/>
      <c r="JTY47" s="311"/>
      <c r="JTZ47" s="311"/>
      <c r="JUA47" s="311"/>
      <c r="JUB47" s="311"/>
      <c r="JUC47" s="311"/>
      <c r="JUD47" s="311"/>
      <c r="JUE47" s="311"/>
      <c r="JUF47" s="311"/>
      <c r="JUG47" s="311"/>
      <c r="JUH47" s="311"/>
      <c r="JUI47" s="311"/>
      <c r="JUJ47" s="311"/>
      <c r="JUK47" s="311"/>
      <c r="JUL47" s="311"/>
      <c r="JUM47" s="311"/>
      <c r="JUN47" s="311"/>
      <c r="JUO47" s="311"/>
      <c r="JUP47" s="311"/>
      <c r="JUQ47" s="311"/>
      <c r="JUR47" s="311"/>
      <c r="JUS47" s="311"/>
      <c r="JUT47" s="311"/>
      <c r="JUU47" s="311"/>
      <c r="JUV47" s="311"/>
      <c r="JUW47" s="311"/>
      <c r="JUX47" s="311"/>
      <c r="JUY47" s="311"/>
      <c r="JUZ47" s="311"/>
      <c r="JVA47" s="311"/>
      <c r="JVB47" s="311"/>
      <c r="JVC47" s="311"/>
      <c r="JVD47" s="311"/>
      <c r="JVE47" s="311"/>
      <c r="JVF47" s="311"/>
      <c r="JVG47" s="311"/>
      <c r="JVH47" s="311"/>
      <c r="JVI47" s="311"/>
      <c r="JVJ47" s="311"/>
      <c r="JVK47" s="311"/>
      <c r="JVL47" s="311"/>
      <c r="JVM47" s="311"/>
      <c r="JVN47" s="311"/>
      <c r="JVO47" s="311"/>
      <c r="JVP47" s="311"/>
      <c r="JVQ47" s="311"/>
      <c r="JVR47" s="311"/>
      <c r="JVS47" s="311"/>
      <c r="JVT47" s="311"/>
      <c r="JVU47" s="311"/>
      <c r="JVV47" s="311"/>
      <c r="JVW47" s="311"/>
      <c r="JVX47" s="311"/>
      <c r="JVY47" s="311"/>
      <c r="JVZ47" s="311"/>
      <c r="JWA47" s="311"/>
      <c r="JWB47" s="311"/>
      <c r="JWC47" s="311"/>
      <c r="JWD47" s="311"/>
      <c r="JWE47" s="311"/>
      <c r="JWF47" s="311"/>
      <c r="JWG47" s="311"/>
      <c r="JWH47" s="311"/>
      <c r="JWI47" s="311"/>
      <c r="JWJ47" s="311"/>
      <c r="JWK47" s="311"/>
      <c r="JWL47" s="311"/>
      <c r="JWM47" s="311"/>
      <c r="JWN47" s="311"/>
      <c r="JWO47" s="311"/>
      <c r="JWP47" s="311"/>
      <c r="JWQ47" s="311"/>
      <c r="JWR47" s="311"/>
      <c r="JWS47" s="311"/>
      <c r="JWT47" s="311"/>
      <c r="JWU47" s="311"/>
      <c r="JWV47" s="311"/>
      <c r="JWW47" s="311"/>
      <c r="JWX47" s="311"/>
      <c r="JWY47" s="311"/>
      <c r="JWZ47" s="311"/>
      <c r="JXA47" s="311"/>
      <c r="JXB47" s="311"/>
      <c r="JXC47" s="311"/>
      <c r="JXD47" s="311"/>
      <c r="JXE47" s="311"/>
      <c r="JXF47" s="311"/>
      <c r="JXG47" s="311"/>
      <c r="JXH47" s="311"/>
      <c r="JXI47" s="311"/>
      <c r="JXJ47" s="311"/>
      <c r="JXK47" s="311"/>
      <c r="JXL47" s="311"/>
      <c r="JXM47" s="311"/>
      <c r="JXN47" s="311"/>
      <c r="JXO47" s="311"/>
      <c r="JXP47" s="311"/>
      <c r="JXQ47" s="311"/>
      <c r="JXR47" s="311"/>
      <c r="JXS47" s="311"/>
      <c r="JXT47" s="311"/>
      <c r="JXU47" s="311"/>
      <c r="JXV47" s="311"/>
      <c r="JXW47" s="311"/>
      <c r="JXX47" s="311"/>
      <c r="JXY47" s="311"/>
      <c r="JXZ47" s="311"/>
      <c r="JYA47" s="311"/>
      <c r="JYB47" s="311"/>
      <c r="JYC47" s="311"/>
      <c r="JYD47" s="311"/>
      <c r="JYE47" s="311"/>
      <c r="JYF47" s="311"/>
      <c r="JYG47" s="311"/>
      <c r="JYH47" s="311"/>
      <c r="JYI47" s="311"/>
      <c r="JYJ47" s="311"/>
      <c r="JYK47" s="311"/>
      <c r="JYL47" s="311"/>
      <c r="JYM47" s="311"/>
      <c r="JYN47" s="311"/>
      <c r="JYO47" s="311"/>
      <c r="JYP47" s="311"/>
      <c r="JYQ47" s="311"/>
      <c r="JYR47" s="311"/>
      <c r="JYS47" s="311"/>
      <c r="JYT47" s="311"/>
      <c r="JYU47" s="311"/>
      <c r="JYV47" s="311"/>
      <c r="JYW47" s="311"/>
      <c r="JYX47" s="311"/>
      <c r="JYY47" s="311"/>
      <c r="JYZ47" s="311"/>
      <c r="JZA47" s="311"/>
      <c r="JZB47" s="311"/>
      <c r="JZC47" s="311"/>
      <c r="JZD47" s="311"/>
      <c r="JZE47" s="311"/>
      <c r="JZF47" s="311"/>
      <c r="JZG47" s="311"/>
      <c r="JZH47" s="311"/>
      <c r="JZI47" s="311"/>
      <c r="JZJ47" s="311"/>
      <c r="JZK47" s="311"/>
      <c r="JZL47" s="311"/>
      <c r="JZM47" s="311"/>
      <c r="JZN47" s="311"/>
      <c r="JZO47" s="311"/>
      <c r="JZP47" s="311"/>
      <c r="JZQ47" s="311"/>
      <c r="JZR47" s="311"/>
      <c r="JZS47" s="311"/>
      <c r="JZT47" s="311"/>
      <c r="JZU47" s="311"/>
      <c r="JZV47" s="311"/>
      <c r="JZW47" s="311"/>
      <c r="JZX47" s="311"/>
      <c r="JZY47" s="311"/>
      <c r="JZZ47" s="311"/>
      <c r="KAA47" s="311"/>
      <c r="KAB47" s="311"/>
      <c r="KAC47" s="311"/>
      <c r="KAD47" s="311"/>
      <c r="KAE47" s="311"/>
      <c r="KAF47" s="311"/>
      <c r="KAG47" s="311"/>
      <c r="KAH47" s="311"/>
      <c r="KAI47" s="311"/>
      <c r="KAJ47" s="311"/>
      <c r="KAK47" s="311"/>
      <c r="KAL47" s="311"/>
      <c r="KAM47" s="311"/>
      <c r="KAN47" s="311"/>
      <c r="KAO47" s="311"/>
      <c r="KAP47" s="311"/>
      <c r="KAQ47" s="311"/>
      <c r="KAR47" s="311"/>
      <c r="KAS47" s="311"/>
      <c r="KAT47" s="311"/>
      <c r="KAU47" s="311"/>
      <c r="KAV47" s="311"/>
      <c r="KAW47" s="311"/>
      <c r="KAX47" s="311"/>
      <c r="KAY47" s="311"/>
      <c r="KAZ47" s="311"/>
      <c r="KBA47" s="311"/>
      <c r="KBB47" s="311"/>
      <c r="KBC47" s="311"/>
      <c r="KBD47" s="311"/>
      <c r="KBE47" s="311"/>
      <c r="KBF47" s="311"/>
      <c r="KBG47" s="311"/>
      <c r="KBH47" s="311"/>
      <c r="KBI47" s="311"/>
      <c r="KBJ47" s="311"/>
      <c r="KBK47" s="311"/>
      <c r="KBL47" s="311"/>
      <c r="KBM47" s="311"/>
      <c r="KBN47" s="311"/>
      <c r="KBO47" s="311"/>
      <c r="KBP47" s="311"/>
      <c r="KBQ47" s="311"/>
      <c r="KBR47" s="311"/>
      <c r="KBS47" s="311"/>
      <c r="KBT47" s="311"/>
      <c r="KBU47" s="311"/>
      <c r="KBV47" s="311"/>
      <c r="KBW47" s="311"/>
      <c r="KBX47" s="311"/>
      <c r="KBY47" s="311"/>
      <c r="KBZ47" s="311"/>
      <c r="KCA47" s="311"/>
      <c r="KCB47" s="311"/>
      <c r="KCC47" s="311"/>
      <c r="KCD47" s="311"/>
      <c r="KCE47" s="311"/>
      <c r="KCF47" s="311"/>
      <c r="KCG47" s="311"/>
      <c r="KCH47" s="311"/>
      <c r="KCI47" s="311"/>
      <c r="KCJ47" s="311"/>
      <c r="KCK47" s="311"/>
      <c r="KCL47" s="311"/>
      <c r="KCM47" s="311"/>
      <c r="KCN47" s="311"/>
      <c r="KCO47" s="311"/>
      <c r="KCP47" s="311"/>
      <c r="KCQ47" s="311"/>
      <c r="KCR47" s="311"/>
      <c r="KCS47" s="311"/>
      <c r="KCT47" s="311"/>
      <c r="KCU47" s="311"/>
      <c r="KCV47" s="311"/>
      <c r="KCW47" s="311"/>
      <c r="KCX47" s="311"/>
      <c r="KCY47" s="311"/>
      <c r="KCZ47" s="311"/>
      <c r="KDA47" s="311"/>
      <c r="KDB47" s="311"/>
      <c r="KDC47" s="311"/>
      <c r="KDD47" s="311"/>
      <c r="KDE47" s="311"/>
      <c r="KDF47" s="311"/>
      <c r="KDG47" s="311"/>
      <c r="KDH47" s="311"/>
      <c r="KDI47" s="311"/>
      <c r="KDJ47" s="311"/>
      <c r="KDK47" s="311"/>
      <c r="KDL47" s="311"/>
      <c r="KDM47" s="311"/>
      <c r="KDN47" s="311"/>
      <c r="KDO47" s="311"/>
      <c r="KDP47" s="311"/>
      <c r="KDQ47" s="311"/>
      <c r="KDR47" s="311"/>
      <c r="KDS47" s="311"/>
      <c r="KDT47" s="311"/>
      <c r="KDU47" s="311"/>
      <c r="KDV47" s="311"/>
      <c r="KDW47" s="311"/>
      <c r="KDX47" s="311"/>
      <c r="KDY47" s="311"/>
      <c r="KDZ47" s="311"/>
      <c r="KEA47" s="311"/>
      <c r="KEB47" s="311"/>
      <c r="KEC47" s="311"/>
      <c r="KED47" s="311"/>
      <c r="KEE47" s="311"/>
      <c r="KEF47" s="311"/>
      <c r="KEG47" s="311"/>
      <c r="KEH47" s="311"/>
      <c r="KEI47" s="311"/>
      <c r="KEJ47" s="311"/>
      <c r="KEK47" s="311"/>
      <c r="KEL47" s="311"/>
      <c r="KEM47" s="311"/>
      <c r="KEN47" s="311"/>
      <c r="KEO47" s="311"/>
      <c r="KEP47" s="311"/>
      <c r="KEQ47" s="311"/>
      <c r="KER47" s="311"/>
      <c r="KES47" s="311"/>
      <c r="KET47" s="311"/>
      <c r="KEU47" s="311"/>
      <c r="KEV47" s="311"/>
      <c r="KEW47" s="311"/>
      <c r="KEX47" s="311"/>
      <c r="KEY47" s="311"/>
      <c r="KEZ47" s="311"/>
      <c r="KFA47" s="311"/>
      <c r="KFB47" s="311"/>
      <c r="KFC47" s="311"/>
      <c r="KFD47" s="311"/>
      <c r="KFE47" s="311"/>
      <c r="KFF47" s="311"/>
      <c r="KFG47" s="311"/>
      <c r="KFH47" s="311"/>
      <c r="KFI47" s="311"/>
      <c r="KFJ47" s="311"/>
      <c r="KFK47" s="311"/>
      <c r="KFL47" s="311"/>
      <c r="KFM47" s="311"/>
      <c r="KFN47" s="311"/>
      <c r="KFO47" s="311"/>
      <c r="KFP47" s="311"/>
      <c r="KFQ47" s="311"/>
      <c r="KFR47" s="311"/>
      <c r="KFS47" s="311"/>
      <c r="KFT47" s="311"/>
      <c r="KFU47" s="311"/>
      <c r="KFV47" s="311"/>
      <c r="KFW47" s="311"/>
      <c r="KFX47" s="311"/>
      <c r="KFY47" s="311"/>
      <c r="KFZ47" s="311"/>
      <c r="KGA47" s="311"/>
      <c r="KGB47" s="311"/>
      <c r="KGC47" s="311"/>
      <c r="KGD47" s="311"/>
      <c r="KGE47" s="311"/>
      <c r="KGF47" s="311"/>
      <c r="KGG47" s="311"/>
      <c r="KGH47" s="311"/>
      <c r="KGI47" s="311"/>
      <c r="KGJ47" s="311"/>
      <c r="KGK47" s="311"/>
      <c r="KGL47" s="311"/>
      <c r="KGM47" s="311"/>
      <c r="KGN47" s="311"/>
      <c r="KGO47" s="311"/>
      <c r="KGP47" s="311"/>
      <c r="KGQ47" s="311"/>
      <c r="KGR47" s="311"/>
      <c r="KGS47" s="311"/>
      <c r="KGT47" s="311"/>
      <c r="KGU47" s="311"/>
      <c r="KGV47" s="311"/>
      <c r="KGW47" s="311"/>
      <c r="KGX47" s="311"/>
      <c r="KGY47" s="311"/>
      <c r="KGZ47" s="311"/>
      <c r="KHA47" s="311"/>
      <c r="KHB47" s="311"/>
      <c r="KHC47" s="311"/>
      <c r="KHD47" s="311"/>
      <c r="KHE47" s="311"/>
      <c r="KHF47" s="311"/>
      <c r="KHG47" s="311"/>
      <c r="KHH47" s="311"/>
      <c r="KHI47" s="311"/>
      <c r="KHJ47" s="311"/>
      <c r="KHK47" s="311"/>
      <c r="KHL47" s="311"/>
      <c r="KHM47" s="311"/>
      <c r="KHN47" s="311"/>
      <c r="KHO47" s="311"/>
      <c r="KHP47" s="311"/>
      <c r="KHQ47" s="311"/>
      <c r="KHR47" s="311"/>
      <c r="KHS47" s="311"/>
      <c r="KHT47" s="311"/>
      <c r="KHU47" s="311"/>
      <c r="KHV47" s="311"/>
      <c r="KHW47" s="311"/>
      <c r="KHX47" s="311"/>
      <c r="KHY47" s="311"/>
      <c r="KHZ47" s="311"/>
      <c r="KIA47" s="311"/>
      <c r="KIB47" s="311"/>
      <c r="KIC47" s="311"/>
      <c r="KID47" s="311"/>
      <c r="KIE47" s="311"/>
      <c r="KIF47" s="311"/>
      <c r="KIG47" s="311"/>
      <c r="KIH47" s="311"/>
      <c r="KII47" s="311"/>
      <c r="KIJ47" s="311"/>
      <c r="KIK47" s="311"/>
      <c r="KIL47" s="311"/>
      <c r="KIM47" s="311"/>
      <c r="KIN47" s="311"/>
      <c r="KIO47" s="311"/>
      <c r="KIP47" s="311"/>
      <c r="KIQ47" s="311"/>
      <c r="KIR47" s="311"/>
      <c r="KIS47" s="311"/>
      <c r="KIT47" s="311"/>
      <c r="KIU47" s="311"/>
      <c r="KIV47" s="311"/>
      <c r="KIW47" s="311"/>
      <c r="KIX47" s="311"/>
      <c r="KIY47" s="311"/>
      <c r="KIZ47" s="311"/>
      <c r="KJA47" s="311"/>
      <c r="KJB47" s="311"/>
      <c r="KJC47" s="311"/>
      <c r="KJD47" s="311"/>
      <c r="KJE47" s="311"/>
      <c r="KJF47" s="311"/>
      <c r="KJG47" s="311"/>
      <c r="KJH47" s="311"/>
      <c r="KJI47" s="311"/>
      <c r="KJJ47" s="311"/>
      <c r="KJK47" s="311"/>
      <c r="KJL47" s="311"/>
      <c r="KJM47" s="311"/>
      <c r="KJN47" s="311"/>
      <c r="KJO47" s="311"/>
      <c r="KJP47" s="311"/>
      <c r="KJQ47" s="311"/>
      <c r="KJR47" s="311"/>
      <c r="KJS47" s="311"/>
      <c r="KJT47" s="311"/>
      <c r="KJU47" s="311"/>
      <c r="KJV47" s="311"/>
      <c r="KJW47" s="311"/>
      <c r="KJX47" s="311"/>
      <c r="KJY47" s="311"/>
      <c r="KJZ47" s="311"/>
      <c r="KKA47" s="311"/>
      <c r="KKB47" s="311"/>
      <c r="KKC47" s="311"/>
      <c r="KKD47" s="311"/>
      <c r="KKE47" s="311"/>
      <c r="KKF47" s="311"/>
      <c r="KKG47" s="311"/>
      <c r="KKH47" s="311"/>
      <c r="KKI47" s="311"/>
      <c r="KKJ47" s="311"/>
      <c r="KKK47" s="311"/>
      <c r="KKL47" s="311"/>
      <c r="KKM47" s="311"/>
      <c r="KKN47" s="311"/>
      <c r="KKO47" s="311"/>
      <c r="KKP47" s="311"/>
      <c r="KKQ47" s="311"/>
      <c r="KKR47" s="311"/>
      <c r="KKS47" s="311"/>
      <c r="KKT47" s="311"/>
      <c r="KKU47" s="311"/>
      <c r="KKV47" s="311"/>
      <c r="KKW47" s="311"/>
      <c r="KKX47" s="311"/>
      <c r="KKY47" s="311"/>
      <c r="KKZ47" s="311"/>
      <c r="KLA47" s="311"/>
      <c r="KLB47" s="311"/>
      <c r="KLC47" s="311"/>
      <c r="KLD47" s="311"/>
      <c r="KLE47" s="311"/>
      <c r="KLF47" s="311"/>
      <c r="KLG47" s="311"/>
      <c r="KLH47" s="311"/>
      <c r="KLI47" s="311"/>
      <c r="KLJ47" s="311"/>
      <c r="KLK47" s="311"/>
      <c r="KLL47" s="311"/>
      <c r="KLM47" s="311"/>
      <c r="KLN47" s="311"/>
      <c r="KLO47" s="311"/>
      <c r="KLP47" s="311"/>
      <c r="KLQ47" s="311"/>
      <c r="KLR47" s="311"/>
      <c r="KLS47" s="311"/>
      <c r="KLT47" s="311"/>
      <c r="KLU47" s="311"/>
      <c r="KLV47" s="311"/>
      <c r="KLW47" s="311"/>
      <c r="KLX47" s="311"/>
      <c r="KLY47" s="311"/>
      <c r="KLZ47" s="311"/>
      <c r="KMA47" s="311"/>
      <c r="KMB47" s="311"/>
      <c r="KMC47" s="311"/>
      <c r="KMD47" s="311"/>
      <c r="KME47" s="311"/>
      <c r="KMF47" s="311"/>
      <c r="KMG47" s="311"/>
      <c r="KMH47" s="311"/>
      <c r="KMI47" s="311"/>
      <c r="KMJ47" s="311"/>
      <c r="KMK47" s="311"/>
      <c r="KML47" s="311"/>
      <c r="KMM47" s="311"/>
      <c r="KMN47" s="311"/>
      <c r="KMO47" s="311"/>
      <c r="KMP47" s="311"/>
      <c r="KMQ47" s="311"/>
      <c r="KMR47" s="311"/>
      <c r="KMS47" s="311"/>
      <c r="KMT47" s="311"/>
      <c r="KMU47" s="311"/>
      <c r="KMV47" s="311"/>
      <c r="KMW47" s="311"/>
      <c r="KMX47" s="311"/>
      <c r="KMY47" s="311"/>
      <c r="KMZ47" s="311"/>
      <c r="KNA47" s="311"/>
      <c r="KNB47" s="311"/>
      <c r="KNC47" s="311"/>
      <c r="KND47" s="311"/>
      <c r="KNE47" s="311"/>
      <c r="KNF47" s="311"/>
      <c r="KNG47" s="311"/>
      <c r="KNH47" s="311"/>
      <c r="KNI47" s="311"/>
      <c r="KNJ47" s="311"/>
      <c r="KNK47" s="311"/>
      <c r="KNL47" s="311"/>
      <c r="KNM47" s="311"/>
      <c r="KNN47" s="311"/>
      <c r="KNO47" s="311"/>
      <c r="KNP47" s="311"/>
      <c r="KNQ47" s="311"/>
      <c r="KNR47" s="311"/>
      <c r="KNS47" s="311"/>
      <c r="KNT47" s="311"/>
      <c r="KNU47" s="311"/>
      <c r="KNV47" s="311"/>
      <c r="KNW47" s="311"/>
      <c r="KNX47" s="311"/>
      <c r="KNY47" s="311"/>
      <c r="KNZ47" s="311"/>
      <c r="KOA47" s="311"/>
      <c r="KOB47" s="311"/>
      <c r="KOC47" s="311"/>
      <c r="KOD47" s="311"/>
      <c r="KOE47" s="311"/>
      <c r="KOF47" s="311"/>
      <c r="KOG47" s="311"/>
      <c r="KOH47" s="311"/>
      <c r="KOI47" s="311"/>
      <c r="KOJ47" s="311"/>
      <c r="KOK47" s="311"/>
      <c r="KOL47" s="311"/>
      <c r="KOM47" s="311"/>
      <c r="KON47" s="311"/>
      <c r="KOO47" s="311"/>
      <c r="KOP47" s="311"/>
      <c r="KOQ47" s="311"/>
      <c r="KOR47" s="311"/>
      <c r="KOS47" s="311"/>
      <c r="KOT47" s="311"/>
      <c r="KOU47" s="311"/>
      <c r="KOV47" s="311"/>
      <c r="KOW47" s="311"/>
      <c r="KOX47" s="311"/>
      <c r="KOY47" s="311"/>
      <c r="KOZ47" s="311"/>
      <c r="KPA47" s="311"/>
      <c r="KPB47" s="311"/>
      <c r="KPC47" s="311"/>
      <c r="KPD47" s="311"/>
      <c r="KPE47" s="311"/>
      <c r="KPF47" s="311"/>
      <c r="KPG47" s="311"/>
      <c r="KPH47" s="311"/>
      <c r="KPI47" s="311"/>
      <c r="KPJ47" s="311"/>
      <c r="KPK47" s="311"/>
      <c r="KPL47" s="311"/>
      <c r="KPM47" s="311"/>
      <c r="KPN47" s="311"/>
      <c r="KPO47" s="311"/>
      <c r="KPP47" s="311"/>
      <c r="KPQ47" s="311"/>
      <c r="KPR47" s="311"/>
      <c r="KPS47" s="311"/>
      <c r="KPT47" s="311"/>
      <c r="KPU47" s="311"/>
      <c r="KPV47" s="311"/>
      <c r="KPW47" s="311"/>
      <c r="KPX47" s="311"/>
      <c r="KPY47" s="311"/>
      <c r="KPZ47" s="311"/>
      <c r="KQA47" s="311"/>
      <c r="KQB47" s="311"/>
      <c r="KQC47" s="311"/>
      <c r="KQD47" s="311"/>
      <c r="KQE47" s="311"/>
      <c r="KQF47" s="311"/>
      <c r="KQG47" s="311"/>
      <c r="KQH47" s="311"/>
      <c r="KQI47" s="311"/>
      <c r="KQJ47" s="311"/>
      <c r="KQK47" s="311"/>
      <c r="KQL47" s="311"/>
      <c r="KQM47" s="311"/>
      <c r="KQN47" s="311"/>
      <c r="KQO47" s="311"/>
      <c r="KQP47" s="311"/>
      <c r="KQQ47" s="311"/>
      <c r="KQR47" s="311"/>
      <c r="KQS47" s="311"/>
      <c r="KQT47" s="311"/>
      <c r="KQU47" s="311"/>
      <c r="KQV47" s="311"/>
      <c r="KQW47" s="311"/>
      <c r="KQX47" s="311"/>
      <c r="KQY47" s="311"/>
      <c r="KQZ47" s="311"/>
      <c r="KRA47" s="311"/>
      <c r="KRB47" s="311"/>
      <c r="KRC47" s="311"/>
      <c r="KRD47" s="311"/>
      <c r="KRE47" s="311"/>
      <c r="KRF47" s="311"/>
      <c r="KRG47" s="311"/>
      <c r="KRH47" s="311"/>
      <c r="KRI47" s="311"/>
      <c r="KRJ47" s="311"/>
      <c r="KRK47" s="311"/>
      <c r="KRL47" s="311"/>
      <c r="KRM47" s="311"/>
      <c r="KRN47" s="311"/>
      <c r="KRO47" s="311"/>
      <c r="KRP47" s="311"/>
      <c r="KRQ47" s="311"/>
      <c r="KRR47" s="311"/>
      <c r="KRS47" s="311"/>
      <c r="KRT47" s="311"/>
      <c r="KRU47" s="311"/>
      <c r="KRV47" s="311"/>
      <c r="KRW47" s="311"/>
      <c r="KRX47" s="311"/>
      <c r="KRY47" s="311"/>
      <c r="KRZ47" s="311"/>
      <c r="KSA47" s="311"/>
      <c r="KSB47" s="311"/>
      <c r="KSC47" s="311"/>
      <c r="KSD47" s="311"/>
      <c r="KSE47" s="311"/>
      <c r="KSF47" s="311"/>
      <c r="KSG47" s="311"/>
      <c r="KSH47" s="311"/>
      <c r="KSI47" s="311"/>
      <c r="KSJ47" s="311"/>
      <c r="KSK47" s="311"/>
      <c r="KSL47" s="311"/>
      <c r="KSM47" s="311"/>
      <c r="KSN47" s="311"/>
      <c r="KSO47" s="311"/>
      <c r="KSP47" s="311"/>
      <c r="KSQ47" s="311"/>
      <c r="KSR47" s="311"/>
      <c r="KSS47" s="311"/>
      <c r="KST47" s="311"/>
      <c r="KSU47" s="311"/>
      <c r="KSV47" s="311"/>
      <c r="KSW47" s="311"/>
      <c r="KSX47" s="311"/>
      <c r="KSY47" s="311"/>
      <c r="KSZ47" s="311"/>
      <c r="KTA47" s="311"/>
      <c r="KTB47" s="311"/>
      <c r="KTC47" s="311"/>
      <c r="KTD47" s="311"/>
      <c r="KTE47" s="311"/>
      <c r="KTF47" s="311"/>
      <c r="KTG47" s="311"/>
      <c r="KTH47" s="311"/>
      <c r="KTI47" s="311"/>
      <c r="KTJ47" s="311"/>
      <c r="KTK47" s="311"/>
      <c r="KTL47" s="311"/>
      <c r="KTM47" s="311"/>
      <c r="KTN47" s="311"/>
      <c r="KTO47" s="311"/>
      <c r="KTP47" s="311"/>
      <c r="KTQ47" s="311"/>
      <c r="KTR47" s="311"/>
      <c r="KTS47" s="311"/>
      <c r="KTT47" s="311"/>
      <c r="KTU47" s="311"/>
      <c r="KTV47" s="311"/>
      <c r="KTW47" s="311"/>
      <c r="KTX47" s="311"/>
      <c r="KTY47" s="311"/>
      <c r="KTZ47" s="311"/>
      <c r="KUA47" s="311"/>
      <c r="KUB47" s="311"/>
      <c r="KUC47" s="311"/>
      <c r="KUD47" s="311"/>
      <c r="KUE47" s="311"/>
      <c r="KUF47" s="311"/>
      <c r="KUG47" s="311"/>
      <c r="KUH47" s="311"/>
      <c r="KUI47" s="311"/>
      <c r="KUJ47" s="311"/>
      <c r="KUK47" s="311"/>
      <c r="KUL47" s="311"/>
      <c r="KUM47" s="311"/>
      <c r="KUN47" s="311"/>
      <c r="KUO47" s="311"/>
      <c r="KUP47" s="311"/>
      <c r="KUQ47" s="311"/>
      <c r="KUR47" s="311"/>
      <c r="KUS47" s="311"/>
      <c r="KUT47" s="311"/>
      <c r="KUU47" s="311"/>
      <c r="KUV47" s="311"/>
      <c r="KUW47" s="311"/>
      <c r="KUX47" s="311"/>
      <c r="KUY47" s="311"/>
      <c r="KUZ47" s="311"/>
      <c r="KVA47" s="311"/>
      <c r="KVB47" s="311"/>
      <c r="KVC47" s="311"/>
      <c r="KVD47" s="311"/>
      <c r="KVE47" s="311"/>
      <c r="KVF47" s="311"/>
      <c r="KVG47" s="311"/>
      <c r="KVH47" s="311"/>
      <c r="KVI47" s="311"/>
      <c r="KVJ47" s="311"/>
      <c r="KVK47" s="311"/>
      <c r="KVL47" s="311"/>
      <c r="KVM47" s="311"/>
      <c r="KVN47" s="311"/>
      <c r="KVO47" s="311"/>
      <c r="KVP47" s="311"/>
      <c r="KVQ47" s="311"/>
      <c r="KVR47" s="311"/>
      <c r="KVS47" s="311"/>
      <c r="KVT47" s="311"/>
      <c r="KVU47" s="311"/>
      <c r="KVV47" s="311"/>
      <c r="KVW47" s="311"/>
      <c r="KVX47" s="311"/>
      <c r="KVY47" s="311"/>
      <c r="KVZ47" s="311"/>
      <c r="KWA47" s="311"/>
      <c r="KWB47" s="311"/>
      <c r="KWC47" s="311"/>
      <c r="KWD47" s="311"/>
      <c r="KWE47" s="311"/>
      <c r="KWF47" s="311"/>
      <c r="KWG47" s="311"/>
      <c r="KWH47" s="311"/>
      <c r="KWI47" s="311"/>
      <c r="KWJ47" s="311"/>
      <c r="KWK47" s="311"/>
      <c r="KWL47" s="311"/>
      <c r="KWM47" s="311"/>
      <c r="KWN47" s="311"/>
      <c r="KWO47" s="311"/>
      <c r="KWP47" s="311"/>
      <c r="KWQ47" s="311"/>
      <c r="KWR47" s="311"/>
      <c r="KWS47" s="311"/>
      <c r="KWT47" s="311"/>
      <c r="KWU47" s="311"/>
      <c r="KWV47" s="311"/>
      <c r="KWW47" s="311"/>
      <c r="KWX47" s="311"/>
      <c r="KWY47" s="311"/>
      <c r="KWZ47" s="311"/>
      <c r="KXA47" s="311"/>
      <c r="KXB47" s="311"/>
      <c r="KXC47" s="311"/>
      <c r="KXD47" s="311"/>
      <c r="KXE47" s="311"/>
      <c r="KXF47" s="311"/>
      <c r="KXG47" s="311"/>
      <c r="KXH47" s="311"/>
      <c r="KXI47" s="311"/>
      <c r="KXJ47" s="311"/>
      <c r="KXK47" s="311"/>
      <c r="KXL47" s="311"/>
      <c r="KXM47" s="311"/>
      <c r="KXN47" s="311"/>
      <c r="KXO47" s="311"/>
      <c r="KXP47" s="311"/>
      <c r="KXQ47" s="311"/>
      <c r="KXR47" s="311"/>
      <c r="KXS47" s="311"/>
      <c r="KXT47" s="311"/>
      <c r="KXU47" s="311"/>
      <c r="KXV47" s="311"/>
      <c r="KXW47" s="311"/>
      <c r="KXX47" s="311"/>
      <c r="KXY47" s="311"/>
      <c r="KXZ47" s="311"/>
      <c r="KYA47" s="311"/>
      <c r="KYB47" s="311"/>
      <c r="KYC47" s="311"/>
      <c r="KYD47" s="311"/>
      <c r="KYE47" s="311"/>
      <c r="KYF47" s="311"/>
      <c r="KYG47" s="311"/>
      <c r="KYH47" s="311"/>
      <c r="KYI47" s="311"/>
      <c r="KYJ47" s="311"/>
      <c r="KYK47" s="311"/>
      <c r="KYL47" s="311"/>
      <c r="KYM47" s="311"/>
      <c r="KYN47" s="311"/>
      <c r="KYO47" s="311"/>
      <c r="KYP47" s="311"/>
      <c r="KYQ47" s="311"/>
      <c r="KYR47" s="311"/>
      <c r="KYS47" s="311"/>
      <c r="KYT47" s="311"/>
      <c r="KYU47" s="311"/>
      <c r="KYV47" s="311"/>
      <c r="KYW47" s="311"/>
      <c r="KYX47" s="311"/>
      <c r="KYY47" s="311"/>
      <c r="KYZ47" s="311"/>
      <c r="KZA47" s="311"/>
      <c r="KZB47" s="311"/>
      <c r="KZC47" s="311"/>
      <c r="KZD47" s="311"/>
      <c r="KZE47" s="311"/>
      <c r="KZF47" s="311"/>
      <c r="KZG47" s="311"/>
      <c r="KZH47" s="311"/>
      <c r="KZI47" s="311"/>
      <c r="KZJ47" s="311"/>
      <c r="KZK47" s="311"/>
      <c r="KZL47" s="311"/>
      <c r="KZM47" s="311"/>
      <c r="KZN47" s="311"/>
      <c r="KZO47" s="311"/>
      <c r="KZP47" s="311"/>
      <c r="KZQ47" s="311"/>
      <c r="KZR47" s="311"/>
      <c r="KZS47" s="311"/>
      <c r="KZT47" s="311"/>
      <c r="KZU47" s="311"/>
      <c r="KZV47" s="311"/>
      <c r="KZW47" s="311"/>
      <c r="KZX47" s="311"/>
      <c r="KZY47" s="311"/>
      <c r="KZZ47" s="311"/>
      <c r="LAA47" s="311"/>
      <c r="LAB47" s="311"/>
      <c r="LAC47" s="311"/>
      <c r="LAD47" s="311"/>
      <c r="LAE47" s="311"/>
      <c r="LAF47" s="311"/>
      <c r="LAG47" s="311"/>
      <c r="LAH47" s="311"/>
      <c r="LAI47" s="311"/>
      <c r="LAJ47" s="311"/>
      <c r="LAK47" s="311"/>
      <c r="LAL47" s="311"/>
      <c r="LAM47" s="311"/>
      <c r="LAN47" s="311"/>
      <c r="LAO47" s="311"/>
      <c r="LAP47" s="311"/>
      <c r="LAQ47" s="311"/>
      <c r="LAR47" s="311"/>
      <c r="LAS47" s="311"/>
      <c r="LAT47" s="311"/>
      <c r="LAU47" s="311"/>
      <c r="LAV47" s="311"/>
      <c r="LAW47" s="311"/>
      <c r="LAX47" s="311"/>
      <c r="LAY47" s="311"/>
      <c r="LAZ47" s="311"/>
      <c r="LBA47" s="311"/>
      <c r="LBB47" s="311"/>
      <c r="LBC47" s="311"/>
      <c r="LBD47" s="311"/>
      <c r="LBE47" s="311"/>
      <c r="LBF47" s="311"/>
      <c r="LBG47" s="311"/>
      <c r="LBH47" s="311"/>
      <c r="LBI47" s="311"/>
      <c r="LBJ47" s="311"/>
      <c r="LBK47" s="311"/>
      <c r="LBL47" s="311"/>
      <c r="LBM47" s="311"/>
      <c r="LBN47" s="311"/>
      <c r="LBO47" s="311"/>
      <c r="LBP47" s="311"/>
      <c r="LBQ47" s="311"/>
      <c r="LBR47" s="311"/>
      <c r="LBS47" s="311"/>
      <c r="LBT47" s="311"/>
      <c r="LBU47" s="311"/>
      <c r="LBV47" s="311"/>
      <c r="LBW47" s="311"/>
      <c r="LBX47" s="311"/>
      <c r="LBY47" s="311"/>
      <c r="LBZ47" s="311"/>
      <c r="LCA47" s="311"/>
      <c r="LCB47" s="311"/>
      <c r="LCC47" s="311"/>
      <c r="LCD47" s="311"/>
      <c r="LCE47" s="311"/>
      <c r="LCF47" s="311"/>
      <c r="LCG47" s="311"/>
      <c r="LCH47" s="311"/>
      <c r="LCI47" s="311"/>
      <c r="LCJ47" s="311"/>
      <c r="LCK47" s="311"/>
      <c r="LCL47" s="311"/>
      <c r="LCM47" s="311"/>
      <c r="LCN47" s="311"/>
      <c r="LCO47" s="311"/>
      <c r="LCP47" s="311"/>
      <c r="LCQ47" s="311"/>
      <c r="LCR47" s="311"/>
      <c r="LCS47" s="311"/>
      <c r="LCT47" s="311"/>
      <c r="LCU47" s="311"/>
      <c r="LCV47" s="311"/>
      <c r="LCW47" s="311"/>
      <c r="LCX47" s="311"/>
      <c r="LCY47" s="311"/>
      <c r="LCZ47" s="311"/>
      <c r="LDA47" s="311"/>
      <c r="LDB47" s="311"/>
      <c r="LDC47" s="311"/>
      <c r="LDD47" s="311"/>
      <c r="LDE47" s="311"/>
      <c r="LDF47" s="311"/>
      <c r="LDG47" s="311"/>
      <c r="LDH47" s="311"/>
      <c r="LDI47" s="311"/>
      <c r="LDJ47" s="311"/>
      <c r="LDK47" s="311"/>
      <c r="LDL47" s="311"/>
      <c r="LDM47" s="311"/>
      <c r="LDN47" s="311"/>
      <c r="LDO47" s="311"/>
      <c r="LDP47" s="311"/>
      <c r="LDQ47" s="311"/>
      <c r="LDR47" s="311"/>
      <c r="LDS47" s="311"/>
      <c r="LDT47" s="311"/>
      <c r="LDU47" s="311"/>
      <c r="LDV47" s="311"/>
      <c r="LDW47" s="311"/>
      <c r="LDX47" s="311"/>
      <c r="LDY47" s="311"/>
      <c r="LDZ47" s="311"/>
      <c r="LEA47" s="311"/>
      <c r="LEB47" s="311"/>
      <c r="LEC47" s="311"/>
      <c r="LED47" s="311"/>
      <c r="LEE47" s="311"/>
      <c r="LEF47" s="311"/>
      <c r="LEG47" s="311"/>
      <c r="LEH47" s="311"/>
      <c r="LEI47" s="311"/>
      <c r="LEJ47" s="311"/>
      <c r="LEK47" s="311"/>
      <c r="LEL47" s="311"/>
      <c r="LEM47" s="311"/>
      <c r="LEN47" s="311"/>
      <c r="LEO47" s="311"/>
      <c r="LEP47" s="311"/>
      <c r="LEQ47" s="311"/>
      <c r="LER47" s="311"/>
      <c r="LES47" s="311"/>
      <c r="LET47" s="311"/>
      <c r="LEU47" s="311"/>
      <c r="LEV47" s="311"/>
      <c r="LEW47" s="311"/>
      <c r="LEX47" s="311"/>
      <c r="LEY47" s="311"/>
      <c r="LEZ47" s="311"/>
      <c r="LFA47" s="311"/>
      <c r="LFB47" s="311"/>
      <c r="LFC47" s="311"/>
      <c r="LFD47" s="311"/>
      <c r="LFE47" s="311"/>
      <c r="LFF47" s="311"/>
      <c r="LFG47" s="311"/>
      <c r="LFH47" s="311"/>
      <c r="LFI47" s="311"/>
      <c r="LFJ47" s="311"/>
      <c r="LFK47" s="311"/>
      <c r="LFL47" s="311"/>
      <c r="LFM47" s="311"/>
      <c r="LFN47" s="311"/>
      <c r="LFO47" s="311"/>
      <c r="LFP47" s="311"/>
      <c r="LFQ47" s="311"/>
      <c r="LFR47" s="311"/>
      <c r="LFS47" s="311"/>
      <c r="LFT47" s="311"/>
      <c r="LFU47" s="311"/>
      <c r="LFV47" s="311"/>
      <c r="LFW47" s="311"/>
      <c r="LFX47" s="311"/>
      <c r="LFY47" s="311"/>
      <c r="LFZ47" s="311"/>
      <c r="LGA47" s="311"/>
      <c r="LGB47" s="311"/>
      <c r="LGC47" s="311"/>
      <c r="LGD47" s="311"/>
      <c r="LGE47" s="311"/>
      <c r="LGF47" s="311"/>
      <c r="LGG47" s="311"/>
      <c r="LGH47" s="311"/>
      <c r="LGI47" s="311"/>
      <c r="LGJ47" s="311"/>
      <c r="LGK47" s="311"/>
      <c r="LGL47" s="311"/>
      <c r="LGM47" s="311"/>
      <c r="LGN47" s="311"/>
      <c r="LGO47" s="311"/>
      <c r="LGP47" s="311"/>
      <c r="LGQ47" s="311"/>
      <c r="LGR47" s="311"/>
      <c r="LGS47" s="311"/>
      <c r="LGT47" s="311"/>
      <c r="LGU47" s="311"/>
      <c r="LGV47" s="311"/>
      <c r="LGW47" s="311"/>
      <c r="LGX47" s="311"/>
      <c r="LGY47" s="311"/>
      <c r="LGZ47" s="311"/>
      <c r="LHA47" s="311"/>
      <c r="LHB47" s="311"/>
      <c r="LHC47" s="311"/>
      <c r="LHD47" s="311"/>
      <c r="LHE47" s="311"/>
      <c r="LHF47" s="311"/>
      <c r="LHG47" s="311"/>
      <c r="LHH47" s="311"/>
      <c r="LHI47" s="311"/>
      <c r="LHJ47" s="311"/>
      <c r="LHK47" s="311"/>
      <c r="LHL47" s="311"/>
      <c r="LHM47" s="311"/>
      <c r="LHN47" s="311"/>
      <c r="LHO47" s="311"/>
      <c r="LHP47" s="311"/>
      <c r="LHQ47" s="311"/>
      <c r="LHR47" s="311"/>
      <c r="LHS47" s="311"/>
      <c r="LHT47" s="311"/>
      <c r="LHU47" s="311"/>
      <c r="LHV47" s="311"/>
      <c r="LHW47" s="311"/>
      <c r="LHX47" s="311"/>
      <c r="LHY47" s="311"/>
      <c r="LHZ47" s="311"/>
      <c r="LIA47" s="311"/>
      <c r="LIB47" s="311"/>
      <c r="LIC47" s="311"/>
      <c r="LID47" s="311"/>
      <c r="LIE47" s="311"/>
      <c r="LIF47" s="311"/>
      <c r="LIG47" s="311"/>
      <c r="LIH47" s="311"/>
      <c r="LII47" s="311"/>
      <c r="LIJ47" s="311"/>
      <c r="LIK47" s="311"/>
      <c r="LIL47" s="311"/>
      <c r="LIM47" s="311"/>
      <c r="LIN47" s="311"/>
      <c r="LIO47" s="311"/>
      <c r="LIP47" s="311"/>
      <c r="LIQ47" s="311"/>
      <c r="LIR47" s="311"/>
      <c r="LIS47" s="311"/>
      <c r="LIT47" s="311"/>
      <c r="LIU47" s="311"/>
      <c r="LIV47" s="311"/>
      <c r="LIW47" s="311"/>
      <c r="LIX47" s="311"/>
      <c r="LIY47" s="311"/>
      <c r="LIZ47" s="311"/>
      <c r="LJA47" s="311"/>
      <c r="LJB47" s="311"/>
      <c r="LJC47" s="311"/>
      <c r="LJD47" s="311"/>
      <c r="LJE47" s="311"/>
      <c r="LJF47" s="311"/>
      <c r="LJG47" s="311"/>
      <c r="LJH47" s="311"/>
      <c r="LJI47" s="311"/>
      <c r="LJJ47" s="311"/>
      <c r="LJK47" s="311"/>
      <c r="LJL47" s="311"/>
      <c r="LJM47" s="311"/>
      <c r="LJN47" s="311"/>
      <c r="LJO47" s="311"/>
      <c r="LJP47" s="311"/>
      <c r="LJQ47" s="311"/>
      <c r="LJR47" s="311"/>
      <c r="LJS47" s="311"/>
      <c r="LJT47" s="311"/>
      <c r="LJU47" s="311"/>
      <c r="LJV47" s="311"/>
      <c r="LJW47" s="311"/>
      <c r="LJX47" s="311"/>
      <c r="LJY47" s="311"/>
      <c r="LJZ47" s="311"/>
      <c r="LKA47" s="311"/>
      <c r="LKB47" s="311"/>
      <c r="LKC47" s="311"/>
      <c r="LKD47" s="311"/>
      <c r="LKE47" s="311"/>
      <c r="LKF47" s="311"/>
      <c r="LKG47" s="311"/>
      <c r="LKH47" s="311"/>
      <c r="LKI47" s="311"/>
      <c r="LKJ47" s="311"/>
      <c r="LKK47" s="311"/>
      <c r="LKL47" s="311"/>
      <c r="LKM47" s="311"/>
      <c r="LKN47" s="311"/>
      <c r="LKO47" s="311"/>
      <c r="LKP47" s="311"/>
      <c r="LKQ47" s="311"/>
      <c r="LKR47" s="311"/>
      <c r="LKS47" s="311"/>
      <c r="LKT47" s="311"/>
      <c r="LKU47" s="311"/>
      <c r="LKV47" s="311"/>
      <c r="LKW47" s="311"/>
      <c r="LKX47" s="311"/>
      <c r="LKY47" s="311"/>
      <c r="LKZ47" s="311"/>
      <c r="LLA47" s="311"/>
      <c r="LLB47" s="311"/>
      <c r="LLC47" s="311"/>
      <c r="LLD47" s="311"/>
      <c r="LLE47" s="311"/>
      <c r="LLF47" s="311"/>
      <c r="LLG47" s="311"/>
      <c r="LLH47" s="311"/>
      <c r="LLI47" s="311"/>
      <c r="LLJ47" s="311"/>
      <c r="LLK47" s="311"/>
      <c r="LLL47" s="311"/>
      <c r="LLM47" s="311"/>
      <c r="LLN47" s="311"/>
      <c r="LLO47" s="311"/>
      <c r="LLP47" s="311"/>
      <c r="LLQ47" s="311"/>
      <c r="LLR47" s="311"/>
      <c r="LLS47" s="311"/>
      <c r="LLT47" s="311"/>
      <c r="LLU47" s="311"/>
      <c r="LLV47" s="311"/>
      <c r="LLW47" s="311"/>
      <c r="LLX47" s="311"/>
      <c r="LLY47" s="311"/>
      <c r="LLZ47" s="311"/>
      <c r="LMA47" s="311"/>
      <c r="LMB47" s="311"/>
      <c r="LMC47" s="311"/>
      <c r="LMD47" s="311"/>
      <c r="LME47" s="311"/>
      <c r="LMF47" s="311"/>
      <c r="LMG47" s="311"/>
      <c r="LMH47" s="311"/>
      <c r="LMI47" s="311"/>
      <c r="LMJ47" s="311"/>
      <c r="LMK47" s="311"/>
      <c r="LML47" s="311"/>
      <c r="LMM47" s="311"/>
      <c r="LMN47" s="311"/>
      <c r="LMO47" s="311"/>
      <c r="LMP47" s="311"/>
      <c r="LMQ47" s="311"/>
      <c r="LMR47" s="311"/>
      <c r="LMS47" s="311"/>
      <c r="LMT47" s="311"/>
      <c r="LMU47" s="311"/>
      <c r="LMV47" s="311"/>
      <c r="LMW47" s="311"/>
      <c r="LMX47" s="311"/>
      <c r="LMY47" s="311"/>
      <c r="LMZ47" s="311"/>
      <c r="LNA47" s="311"/>
      <c r="LNB47" s="311"/>
      <c r="LNC47" s="311"/>
      <c r="LND47" s="311"/>
      <c r="LNE47" s="311"/>
      <c r="LNF47" s="311"/>
      <c r="LNG47" s="311"/>
      <c r="LNH47" s="311"/>
      <c r="LNI47" s="311"/>
      <c r="LNJ47" s="311"/>
      <c r="LNK47" s="311"/>
      <c r="LNL47" s="311"/>
      <c r="LNM47" s="311"/>
      <c r="LNN47" s="311"/>
      <c r="LNO47" s="311"/>
      <c r="LNP47" s="311"/>
      <c r="LNQ47" s="311"/>
      <c r="LNR47" s="311"/>
      <c r="LNS47" s="311"/>
      <c r="LNT47" s="311"/>
      <c r="LNU47" s="311"/>
      <c r="LNV47" s="311"/>
      <c r="LNW47" s="311"/>
      <c r="LNX47" s="311"/>
      <c r="LNY47" s="311"/>
      <c r="LNZ47" s="311"/>
      <c r="LOA47" s="311"/>
      <c r="LOB47" s="311"/>
      <c r="LOC47" s="311"/>
      <c r="LOD47" s="311"/>
      <c r="LOE47" s="311"/>
      <c r="LOF47" s="311"/>
      <c r="LOG47" s="311"/>
      <c r="LOH47" s="311"/>
      <c r="LOI47" s="311"/>
      <c r="LOJ47" s="311"/>
      <c r="LOK47" s="311"/>
      <c r="LOL47" s="311"/>
      <c r="LOM47" s="311"/>
      <c r="LON47" s="311"/>
      <c r="LOO47" s="311"/>
      <c r="LOP47" s="311"/>
      <c r="LOQ47" s="311"/>
      <c r="LOR47" s="311"/>
      <c r="LOS47" s="311"/>
      <c r="LOT47" s="311"/>
      <c r="LOU47" s="311"/>
      <c r="LOV47" s="311"/>
      <c r="LOW47" s="311"/>
      <c r="LOX47" s="311"/>
      <c r="LOY47" s="311"/>
      <c r="LOZ47" s="311"/>
      <c r="LPA47" s="311"/>
      <c r="LPB47" s="311"/>
      <c r="LPC47" s="311"/>
      <c r="LPD47" s="311"/>
      <c r="LPE47" s="311"/>
      <c r="LPF47" s="311"/>
      <c r="LPG47" s="311"/>
      <c r="LPH47" s="311"/>
      <c r="LPI47" s="311"/>
      <c r="LPJ47" s="311"/>
      <c r="LPK47" s="311"/>
      <c r="LPL47" s="311"/>
      <c r="LPM47" s="311"/>
      <c r="LPN47" s="311"/>
      <c r="LPO47" s="311"/>
      <c r="LPP47" s="311"/>
      <c r="LPQ47" s="311"/>
      <c r="LPR47" s="311"/>
      <c r="LPS47" s="311"/>
      <c r="LPT47" s="311"/>
      <c r="LPU47" s="311"/>
      <c r="LPV47" s="311"/>
      <c r="LPW47" s="311"/>
      <c r="LPX47" s="311"/>
      <c r="LPY47" s="311"/>
      <c r="LPZ47" s="311"/>
      <c r="LQA47" s="311"/>
      <c r="LQB47" s="311"/>
      <c r="LQC47" s="311"/>
      <c r="LQD47" s="311"/>
      <c r="LQE47" s="311"/>
      <c r="LQF47" s="311"/>
      <c r="LQG47" s="311"/>
      <c r="LQH47" s="311"/>
      <c r="LQI47" s="311"/>
      <c r="LQJ47" s="311"/>
      <c r="LQK47" s="311"/>
      <c r="LQL47" s="311"/>
      <c r="LQM47" s="311"/>
      <c r="LQN47" s="311"/>
      <c r="LQO47" s="311"/>
      <c r="LQP47" s="311"/>
      <c r="LQQ47" s="311"/>
      <c r="LQR47" s="311"/>
      <c r="LQS47" s="311"/>
      <c r="LQT47" s="311"/>
      <c r="LQU47" s="311"/>
      <c r="LQV47" s="311"/>
      <c r="LQW47" s="311"/>
      <c r="LQX47" s="311"/>
      <c r="LQY47" s="311"/>
      <c r="LQZ47" s="311"/>
      <c r="LRA47" s="311"/>
      <c r="LRB47" s="311"/>
      <c r="LRC47" s="311"/>
      <c r="LRD47" s="311"/>
      <c r="LRE47" s="311"/>
      <c r="LRF47" s="311"/>
      <c r="LRG47" s="311"/>
      <c r="LRH47" s="311"/>
      <c r="LRI47" s="311"/>
      <c r="LRJ47" s="311"/>
      <c r="LRK47" s="311"/>
      <c r="LRL47" s="311"/>
      <c r="LRM47" s="311"/>
      <c r="LRN47" s="311"/>
      <c r="LRO47" s="311"/>
      <c r="LRP47" s="311"/>
      <c r="LRQ47" s="311"/>
      <c r="LRR47" s="311"/>
      <c r="LRS47" s="311"/>
      <c r="LRT47" s="311"/>
      <c r="LRU47" s="311"/>
      <c r="LRV47" s="311"/>
      <c r="LRW47" s="311"/>
      <c r="LRX47" s="311"/>
      <c r="LRY47" s="311"/>
      <c r="LRZ47" s="311"/>
      <c r="LSA47" s="311"/>
      <c r="LSB47" s="311"/>
      <c r="LSC47" s="311"/>
      <c r="LSD47" s="311"/>
      <c r="LSE47" s="311"/>
      <c r="LSF47" s="311"/>
      <c r="LSG47" s="311"/>
      <c r="LSH47" s="311"/>
      <c r="LSI47" s="311"/>
      <c r="LSJ47" s="311"/>
      <c r="LSK47" s="311"/>
      <c r="LSL47" s="311"/>
      <c r="LSM47" s="311"/>
      <c r="LSN47" s="311"/>
      <c r="LSO47" s="311"/>
      <c r="LSP47" s="311"/>
      <c r="LSQ47" s="311"/>
      <c r="LSR47" s="311"/>
      <c r="LSS47" s="311"/>
      <c r="LST47" s="311"/>
      <c r="LSU47" s="311"/>
      <c r="LSV47" s="311"/>
      <c r="LSW47" s="311"/>
      <c r="LSX47" s="311"/>
      <c r="LSY47" s="311"/>
      <c r="LSZ47" s="311"/>
      <c r="LTA47" s="311"/>
      <c r="LTB47" s="311"/>
      <c r="LTC47" s="311"/>
      <c r="LTD47" s="311"/>
      <c r="LTE47" s="311"/>
      <c r="LTF47" s="311"/>
      <c r="LTG47" s="311"/>
      <c r="LTH47" s="311"/>
      <c r="LTI47" s="311"/>
      <c r="LTJ47" s="311"/>
      <c r="LTK47" s="311"/>
      <c r="LTL47" s="311"/>
      <c r="LTM47" s="311"/>
      <c r="LTN47" s="311"/>
      <c r="LTO47" s="311"/>
      <c r="LTP47" s="311"/>
      <c r="LTQ47" s="311"/>
      <c r="LTR47" s="311"/>
      <c r="LTS47" s="311"/>
      <c r="LTT47" s="311"/>
      <c r="LTU47" s="311"/>
      <c r="LTV47" s="311"/>
      <c r="LTW47" s="311"/>
      <c r="LTX47" s="311"/>
      <c r="LTY47" s="311"/>
      <c r="LTZ47" s="311"/>
      <c r="LUA47" s="311"/>
      <c r="LUB47" s="311"/>
      <c r="LUC47" s="311"/>
      <c r="LUD47" s="311"/>
      <c r="LUE47" s="311"/>
      <c r="LUF47" s="311"/>
      <c r="LUG47" s="311"/>
      <c r="LUH47" s="311"/>
      <c r="LUI47" s="311"/>
      <c r="LUJ47" s="311"/>
      <c r="LUK47" s="311"/>
      <c r="LUL47" s="311"/>
      <c r="LUM47" s="311"/>
      <c r="LUN47" s="311"/>
      <c r="LUO47" s="311"/>
      <c r="LUP47" s="311"/>
      <c r="LUQ47" s="311"/>
      <c r="LUR47" s="311"/>
      <c r="LUS47" s="311"/>
      <c r="LUT47" s="311"/>
      <c r="LUU47" s="311"/>
      <c r="LUV47" s="311"/>
      <c r="LUW47" s="311"/>
      <c r="LUX47" s="311"/>
      <c r="LUY47" s="311"/>
      <c r="LUZ47" s="311"/>
      <c r="LVA47" s="311"/>
      <c r="LVB47" s="311"/>
      <c r="LVC47" s="311"/>
      <c r="LVD47" s="311"/>
      <c r="LVE47" s="311"/>
      <c r="LVF47" s="311"/>
      <c r="LVG47" s="311"/>
      <c r="LVH47" s="311"/>
      <c r="LVI47" s="311"/>
      <c r="LVJ47" s="311"/>
      <c r="LVK47" s="311"/>
      <c r="LVL47" s="311"/>
      <c r="LVM47" s="311"/>
      <c r="LVN47" s="311"/>
      <c r="LVO47" s="311"/>
      <c r="LVP47" s="311"/>
      <c r="LVQ47" s="311"/>
      <c r="LVR47" s="311"/>
      <c r="LVS47" s="311"/>
      <c r="LVT47" s="311"/>
      <c r="LVU47" s="311"/>
      <c r="LVV47" s="311"/>
      <c r="LVW47" s="311"/>
      <c r="LVX47" s="311"/>
      <c r="LVY47" s="311"/>
      <c r="LVZ47" s="311"/>
      <c r="LWA47" s="311"/>
      <c r="LWB47" s="311"/>
      <c r="LWC47" s="311"/>
      <c r="LWD47" s="311"/>
      <c r="LWE47" s="311"/>
      <c r="LWF47" s="311"/>
      <c r="LWG47" s="311"/>
      <c r="LWH47" s="311"/>
      <c r="LWI47" s="311"/>
      <c r="LWJ47" s="311"/>
      <c r="LWK47" s="311"/>
      <c r="LWL47" s="311"/>
      <c r="LWM47" s="311"/>
      <c r="LWN47" s="311"/>
      <c r="LWO47" s="311"/>
      <c r="LWP47" s="311"/>
      <c r="LWQ47" s="311"/>
      <c r="LWR47" s="311"/>
      <c r="LWS47" s="311"/>
      <c r="LWT47" s="311"/>
      <c r="LWU47" s="311"/>
      <c r="LWV47" s="311"/>
      <c r="LWW47" s="311"/>
      <c r="LWX47" s="311"/>
      <c r="LWY47" s="311"/>
      <c r="LWZ47" s="311"/>
      <c r="LXA47" s="311"/>
      <c r="LXB47" s="311"/>
      <c r="LXC47" s="311"/>
      <c r="LXD47" s="311"/>
      <c r="LXE47" s="311"/>
      <c r="LXF47" s="311"/>
      <c r="LXG47" s="311"/>
      <c r="LXH47" s="311"/>
      <c r="LXI47" s="311"/>
      <c r="LXJ47" s="311"/>
      <c r="LXK47" s="311"/>
      <c r="LXL47" s="311"/>
      <c r="LXM47" s="311"/>
      <c r="LXN47" s="311"/>
      <c r="LXO47" s="311"/>
      <c r="LXP47" s="311"/>
      <c r="LXQ47" s="311"/>
      <c r="LXR47" s="311"/>
      <c r="LXS47" s="311"/>
      <c r="LXT47" s="311"/>
      <c r="LXU47" s="311"/>
      <c r="LXV47" s="311"/>
      <c r="LXW47" s="311"/>
      <c r="LXX47" s="311"/>
      <c r="LXY47" s="311"/>
      <c r="LXZ47" s="311"/>
      <c r="LYA47" s="311"/>
      <c r="LYB47" s="311"/>
      <c r="LYC47" s="311"/>
      <c r="LYD47" s="311"/>
      <c r="LYE47" s="311"/>
      <c r="LYF47" s="311"/>
      <c r="LYG47" s="311"/>
      <c r="LYH47" s="311"/>
      <c r="LYI47" s="311"/>
      <c r="LYJ47" s="311"/>
      <c r="LYK47" s="311"/>
      <c r="LYL47" s="311"/>
      <c r="LYM47" s="311"/>
      <c r="LYN47" s="311"/>
      <c r="LYO47" s="311"/>
      <c r="LYP47" s="311"/>
      <c r="LYQ47" s="311"/>
      <c r="LYR47" s="311"/>
      <c r="LYS47" s="311"/>
      <c r="LYT47" s="311"/>
      <c r="LYU47" s="311"/>
      <c r="LYV47" s="311"/>
      <c r="LYW47" s="311"/>
      <c r="LYX47" s="311"/>
      <c r="LYY47" s="311"/>
      <c r="LYZ47" s="311"/>
      <c r="LZA47" s="311"/>
      <c r="LZB47" s="311"/>
      <c r="LZC47" s="311"/>
      <c r="LZD47" s="311"/>
      <c r="LZE47" s="311"/>
      <c r="LZF47" s="311"/>
      <c r="LZG47" s="311"/>
      <c r="LZH47" s="311"/>
      <c r="LZI47" s="311"/>
      <c r="LZJ47" s="311"/>
      <c r="LZK47" s="311"/>
      <c r="LZL47" s="311"/>
      <c r="LZM47" s="311"/>
      <c r="LZN47" s="311"/>
      <c r="LZO47" s="311"/>
      <c r="LZP47" s="311"/>
      <c r="LZQ47" s="311"/>
      <c r="LZR47" s="311"/>
      <c r="LZS47" s="311"/>
      <c r="LZT47" s="311"/>
      <c r="LZU47" s="311"/>
      <c r="LZV47" s="311"/>
      <c r="LZW47" s="311"/>
      <c r="LZX47" s="311"/>
      <c r="LZY47" s="311"/>
      <c r="LZZ47" s="311"/>
      <c r="MAA47" s="311"/>
      <c r="MAB47" s="311"/>
      <c r="MAC47" s="311"/>
      <c r="MAD47" s="311"/>
      <c r="MAE47" s="311"/>
      <c r="MAF47" s="311"/>
      <c r="MAG47" s="311"/>
      <c r="MAH47" s="311"/>
      <c r="MAI47" s="311"/>
      <c r="MAJ47" s="311"/>
      <c r="MAK47" s="311"/>
      <c r="MAL47" s="311"/>
      <c r="MAM47" s="311"/>
      <c r="MAN47" s="311"/>
      <c r="MAO47" s="311"/>
      <c r="MAP47" s="311"/>
      <c r="MAQ47" s="311"/>
      <c r="MAR47" s="311"/>
      <c r="MAS47" s="311"/>
      <c r="MAT47" s="311"/>
      <c r="MAU47" s="311"/>
      <c r="MAV47" s="311"/>
      <c r="MAW47" s="311"/>
      <c r="MAX47" s="311"/>
      <c r="MAY47" s="311"/>
      <c r="MAZ47" s="311"/>
      <c r="MBA47" s="311"/>
      <c r="MBB47" s="311"/>
      <c r="MBC47" s="311"/>
      <c r="MBD47" s="311"/>
      <c r="MBE47" s="311"/>
      <c r="MBF47" s="311"/>
      <c r="MBG47" s="311"/>
      <c r="MBH47" s="311"/>
      <c r="MBI47" s="311"/>
      <c r="MBJ47" s="311"/>
      <c r="MBK47" s="311"/>
      <c r="MBL47" s="311"/>
      <c r="MBM47" s="311"/>
      <c r="MBN47" s="311"/>
      <c r="MBO47" s="311"/>
      <c r="MBP47" s="311"/>
      <c r="MBQ47" s="311"/>
      <c r="MBR47" s="311"/>
      <c r="MBS47" s="311"/>
      <c r="MBT47" s="311"/>
      <c r="MBU47" s="311"/>
      <c r="MBV47" s="311"/>
      <c r="MBW47" s="311"/>
      <c r="MBX47" s="311"/>
      <c r="MBY47" s="311"/>
      <c r="MBZ47" s="311"/>
      <c r="MCA47" s="311"/>
      <c r="MCB47" s="311"/>
      <c r="MCC47" s="311"/>
      <c r="MCD47" s="311"/>
      <c r="MCE47" s="311"/>
      <c r="MCF47" s="311"/>
      <c r="MCG47" s="311"/>
      <c r="MCH47" s="311"/>
      <c r="MCI47" s="311"/>
      <c r="MCJ47" s="311"/>
      <c r="MCK47" s="311"/>
      <c r="MCL47" s="311"/>
      <c r="MCM47" s="311"/>
      <c r="MCN47" s="311"/>
      <c r="MCO47" s="311"/>
      <c r="MCP47" s="311"/>
      <c r="MCQ47" s="311"/>
      <c r="MCR47" s="311"/>
      <c r="MCS47" s="311"/>
      <c r="MCT47" s="311"/>
      <c r="MCU47" s="311"/>
      <c r="MCV47" s="311"/>
      <c r="MCW47" s="311"/>
      <c r="MCX47" s="311"/>
      <c r="MCY47" s="311"/>
      <c r="MCZ47" s="311"/>
      <c r="MDA47" s="311"/>
      <c r="MDB47" s="311"/>
      <c r="MDC47" s="311"/>
      <c r="MDD47" s="311"/>
      <c r="MDE47" s="311"/>
      <c r="MDF47" s="311"/>
      <c r="MDG47" s="311"/>
      <c r="MDH47" s="311"/>
      <c r="MDI47" s="311"/>
      <c r="MDJ47" s="311"/>
      <c r="MDK47" s="311"/>
      <c r="MDL47" s="311"/>
      <c r="MDM47" s="311"/>
      <c r="MDN47" s="311"/>
      <c r="MDO47" s="311"/>
      <c r="MDP47" s="311"/>
      <c r="MDQ47" s="311"/>
      <c r="MDR47" s="311"/>
      <c r="MDS47" s="311"/>
      <c r="MDT47" s="311"/>
      <c r="MDU47" s="311"/>
      <c r="MDV47" s="311"/>
      <c r="MDW47" s="311"/>
      <c r="MDX47" s="311"/>
      <c r="MDY47" s="311"/>
      <c r="MDZ47" s="311"/>
      <c r="MEA47" s="311"/>
      <c r="MEB47" s="311"/>
      <c r="MEC47" s="311"/>
      <c r="MED47" s="311"/>
      <c r="MEE47" s="311"/>
      <c r="MEF47" s="311"/>
      <c r="MEG47" s="311"/>
      <c r="MEH47" s="311"/>
      <c r="MEI47" s="311"/>
      <c r="MEJ47" s="311"/>
      <c r="MEK47" s="311"/>
      <c r="MEL47" s="311"/>
      <c r="MEM47" s="311"/>
      <c r="MEN47" s="311"/>
      <c r="MEO47" s="311"/>
      <c r="MEP47" s="311"/>
      <c r="MEQ47" s="311"/>
      <c r="MER47" s="311"/>
      <c r="MES47" s="311"/>
      <c r="MET47" s="311"/>
      <c r="MEU47" s="311"/>
      <c r="MEV47" s="311"/>
      <c r="MEW47" s="311"/>
      <c r="MEX47" s="311"/>
      <c r="MEY47" s="311"/>
      <c r="MEZ47" s="311"/>
      <c r="MFA47" s="311"/>
      <c r="MFB47" s="311"/>
      <c r="MFC47" s="311"/>
      <c r="MFD47" s="311"/>
      <c r="MFE47" s="311"/>
      <c r="MFF47" s="311"/>
      <c r="MFG47" s="311"/>
      <c r="MFH47" s="311"/>
      <c r="MFI47" s="311"/>
      <c r="MFJ47" s="311"/>
      <c r="MFK47" s="311"/>
      <c r="MFL47" s="311"/>
      <c r="MFM47" s="311"/>
      <c r="MFN47" s="311"/>
      <c r="MFO47" s="311"/>
      <c r="MFP47" s="311"/>
      <c r="MFQ47" s="311"/>
      <c r="MFR47" s="311"/>
      <c r="MFS47" s="311"/>
      <c r="MFT47" s="311"/>
      <c r="MFU47" s="311"/>
      <c r="MFV47" s="311"/>
      <c r="MFW47" s="311"/>
      <c r="MFX47" s="311"/>
      <c r="MFY47" s="311"/>
      <c r="MFZ47" s="311"/>
      <c r="MGA47" s="311"/>
      <c r="MGB47" s="311"/>
      <c r="MGC47" s="311"/>
      <c r="MGD47" s="311"/>
      <c r="MGE47" s="311"/>
      <c r="MGF47" s="311"/>
      <c r="MGG47" s="311"/>
      <c r="MGH47" s="311"/>
      <c r="MGI47" s="311"/>
      <c r="MGJ47" s="311"/>
      <c r="MGK47" s="311"/>
      <c r="MGL47" s="311"/>
      <c r="MGM47" s="311"/>
      <c r="MGN47" s="311"/>
      <c r="MGO47" s="311"/>
      <c r="MGP47" s="311"/>
      <c r="MGQ47" s="311"/>
      <c r="MGR47" s="311"/>
      <c r="MGS47" s="311"/>
      <c r="MGT47" s="311"/>
      <c r="MGU47" s="311"/>
      <c r="MGV47" s="311"/>
      <c r="MGW47" s="311"/>
      <c r="MGX47" s="311"/>
      <c r="MGY47" s="311"/>
      <c r="MGZ47" s="311"/>
      <c r="MHA47" s="311"/>
      <c r="MHB47" s="311"/>
      <c r="MHC47" s="311"/>
      <c r="MHD47" s="311"/>
      <c r="MHE47" s="311"/>
      <c r="MHF47" s="311"/>
      <c r="MHG47" s="311"/>
      <c r="MHH47" s="311"/>
      <c r="MHI47" s="311"/>
      <c r="MHJ47" s="311"/>
      <c r="MHK47" s="311"/>
      <c r="MHL47" s="311"/>
      <c r="MHM47" s="311"/>
      <c r="MHN47" s="311"/>
      <c r="MHO47" s="311"/>
      <c r="MHP47" s="311"/>
      <c r="MHQ47" s="311"/>
      <c r="MHR47" s="311"/>
      <c r="MHS47" s="311"/>
      <c r="MHT47" s="311"/>
      <c r="MHU47" s="311"/>
      <c r="MHV47" s="311"/>
      <c r="MHW47" s="311"/>
      <c r="MHX47" s="311"/>
      <c r="MHY47" s="311"/>
      <c r="MHZ47" s="311"/>
      <c r="MIA47" s="311"/>
      <c r="MIB47" s="311"/>
      <c r="MIC47" s="311"/>
      <c r="MID47" s="311"/>
      <c r="MIE47" s="311"/>
      <c r="MIF47" s="311"/>
      <c r="MIG47" s="311"/>
      <c r="MIH47" s="311"/>
      <c r="MII47" s="311"/>
      <c r="MIJ47" s="311"/>
      <c r="MIK47" s="311"/>
      <c r="MIL47" s="311"/>
      <c r="MIM47" s="311"/>
      <c r="MIN47" s="311"/>
      <c r="MIO47" s="311"/>
      <c r="MIP47" s="311"/>
      <c r="MIQ47" s="311"/>
      <c r="MIR47" s="311"/>
      <c r="MIS47" s="311"/>
      <c r="MIT47" s="311"/>
      <c r="MIU47" s="311"/>
      <c r="MIV47" s="311"/>
      <c r="MIW47" s="311"/>
      <c r="MIX47" s="311"/>
      <c r="MIY47" s="311"/>
      <c r="MIZ47" s="311"/>
      <c r="MJA47" s="311"/>
      <c r="MJB47" s="311"/>
      <c r="MJC47" s="311"/>
      <c r="MJD47" s="311"/>
      <c r="MJE47" s="311"/>
      <c r="MJF47" s="311"/>
      <c r="MJG47" s="311"/>
      <c r="MJH47" s="311"/>
      <c r="MJI47" s="311"/>
      <c r="MJJ47" s="311"/>
      <c r="MJK47" s="311"/>
      <c r="MJL47" s="311"/>
      <c r="MJM47" s="311"/>
      <c r="MJN47" s="311"/>
      <c r="MJO47" s="311"/>
      <c r="MJP47" s="311"/>
      <c r="MJQ47" s="311"/>
      <c r="MJR47" s="311"/>
      <c r="MJS47" s="311"/>
      <c r="MJT47" s="311"/>
      <c r="MJU47" s="311"/>
      <c r="MJV47" s="311"/>
      <c r="MJW47" s="311"/>
      <c r="MJX47" s="311"/>
      <c r="MJY47" s="311"/>
      <c r="MJZ47" s="311"/>
      <c r="MKA47" s="311"/>
      <c r="MKB47" s="311"/>
      <c r="MKC47" s="311"/>
      <c r="MKD47" s="311"/>
      <c r="MKE47" s="311"/>
      <c r="MKF47" s="311"/>
      <c r="MKG47" s="311"/>
      <c r="MKH47" s="311"/>
      <c r="MKI47" s="311"/>
      <c r="MKJ47" s="311"/>
      <c r="MKK47" s="311"/>
      <c r="MKL47" s="311"/>
      <c r="MKM47" s="311"/>
      <c r="MKN47" s="311"/>
      <c r="MKO47" s="311"/>
      <c r="MKP47" s="311"/>
      <c r="MKQ47" s="311"/>
      <c r="MKR47" s="311"/>
      <c r="MKS47" s="311"/>
      <c r="MKT47" s="311"/>
      <c r="MKU47" s="311"/>
      <c r="MKV47" s="311"/>
      <c r="MKW47" s="311"/>
      <c r="MKX47" s="311"/>
      <c r="MKY47" s="311"/>
      <c r="MKZ47" s="311"/>
      <c r="MLA47" s="311"/>
      <c r="MLB47" s="311"/>
      <c r="MLC47" s="311"/>
      <c r="MLD47" s="311"/>
      <c r="MLE47" s="311"/>
      <c r="MLF47" s="311"/>
      <c r="MLG47" s="311"/>
      <c r="MLH47" s="311"/>
      <c r="MLI47" s="311"/>
      <c r="MLJ47" s="311"/>
      <c r="MLK47" s="311"/>
      <c r="MLL47" s="311"/>
      <c r="MLM47" s="311"/>
      <c r="MLN47" s="311"/>
      <c r="MLO47" s="311"/>
      <c r="MLP47" s="311"/>
      <c r="MLQ47" s="311"/>
      <c r="MLR47" s="311"/>
      <c r="MLS47" s="311"/>
      <c r="MLT47" s="311"/>
      <c r="MLU47" s="311"/>
      <c r="MLV47" s="311"/>
      <c r="MLW47" s="311"/>
      <c r="MLX47" s="311"/>
      <c r="MLY47" s="311"/>
      <c r="MLZ47" s="311"/>
      <c r="MMA47" s="311"/>
      <c r="MMB47" s="311"/>
      <c r="MMC47" s="311"/>
      <c r="MMD47" s="311"/>
      <c r="MME47" s="311"/>
      <c r="MMF47" s="311"/>
      <c r="MMG47" s="311"/>
      <c r="MMH47" s="311"/>
      <c r="MMI47" s="311"/>
      <c r="MMJ47" s="311"/>
      <c r="MMK47" s="311"/>
      <c r="MML47" s="311"/>
      <c r="MMM47" s="311"/>
      <c r="MMN47" s="311"/>
      <c r="MMO47" s="311"/>
      <c r="MMP47" s="311"/>
      <c r="MMQ47" s="311"/>
      <c r="MMR47" s="311"/>
      <c r="MMS47" s="311"/>
      <c r="MMT47" s="311"/>
      <c r="MMU47" s="311"/>
      <c r="MMV47" s="311"/>
      <c r="MMW47" s="311"/>
      <c r="MMX47" s="311"/>
      <c r="MMY47" s="311"/>
      <c r="MMZ47" s="311"/>
      <c r="MNA47" s="311"/>
      <c r="MNB47" s="311"/>
      <c r="MNC47" s="311"/>
      <c r="MND47" s="311"/>
      <c r="MNE47" s="311"/>
      <c r="MNF47" s="311"/>
      <c r="MNG47" s="311"/>
      <c r="MNH47" s="311"/>
      <c r="MNI47" s="311"/>
      <c r="MNJ47" s="311"/>
      <c r="MNK47" s="311"/>
      <c r="MNL47" s="311"/>
      <c r="MNM47" s="311"/>
      <c r="MNN47" s="311"/>
      <c r="MNO47" s="311"/>
      <c r="MNP47" s="311"/>
      <c r="MNQ47" s="311"/>
      <c r="MNR47" s="311"/>
      <c r="MNS47" s="311"/>
      <c r="MNT47" s="311"/>
      <c r="MNU47" s="311"/>
      <c r="MNV47" s="311"/>
      <c r="MNW47" s="311"/>
      <c r="MNX47" s="311"/>
      <c r="MNY47" s="311"/>
      <c r="MNZ47" s="311"/>
      <c r="MOA47" s="311"/>
      <c r="MOB47" s="311"/>
      <c r="MOC47" s="311"/>
      <c r="MOD47" s="311"/>
      <c r="MOE47" s="311"/>
      <c r="MOF47" s="311"/>
      <c r="MOG47" s="311"/>
      <c r="MOH47" s="311"/>
      <c r="MOI47" s="311"/>
      <c r="MOJ47" s="311"/>
      <c r="MOK47" s="311"/>
      <c r="MOL47" s="311"/>
      <c r="MOM47" s="311"/>
      <c r="MON47" s="311"/>
      <c r="MOO47" s="311"/>
      <c r="MOP47" s="311"/>
      <c r="MOQ47" s="311"/>
      <c r="MOR47" s="311"/>
      <c r="MOS47" s="311"/>
      <c r="MOT47" s="311"/>
      <c r="MOU47" s="311"/>
      <c r="MOV47" s="311"/>
      <c r="MOW47" s="311"/>
      <c r="MOX47" s="311"/>
      <c r="MOY47" s="311"/>
      <c r="MOZ47" s="311"/>
      <c r="MPA47" s="311"/>
      <c r="MPB47" s="311"/>
      <c r="MPC47" s="311"/>
      <c r="MPD47" s="311"/>
      <c r="MPE47" s="311"/>
      <c r="MPF47" s="311"/>
      <c r="MPG47" s="311"/>
      <c r="MPH47" s="311"/>
      <c r="MPI47" s="311"/>
      <c r="MPJ47" s="311"/>
      <c r="MPK47" s="311"/>
      <c r="MPL47" s="311"/>
      <c r="MPM47" s="311"/>
      <c r="MPN47" s="311"/>
      <c r="MPO47" s="311"/>
      <c r="MPP47" s="311"/>
      <c r="MPQ47" s="311"/>
      <c r="MPR47" s="311"/>
      <c r="MPS47" s="311"/>
      <c r="MPT47" s="311"/>
      <c r="MPU47" s="311"/>
      <c r="MPV47" s="311"/>
      <c r="MPW47" s="311"/>
      <c r="MPX47" s="311"/>
      <c r="MPY47" s="311"/>
      <c r="MPZ47" s="311"/>
      <c r="MQA47" s="311"/>
      <c r="MQB47" s="311"/>
      <c r="MQC47" s="311"/>
      <c r="MQD47" s="311"/>
      <c r="MQE47" s="311"/>
      <c r="MQF47" s="311"/>
      <c r="MQG47" s="311"/>
      <c r="MQH47" s="311"/>
      <c r="MQI47" s="311"/>
      <c r="MQJ47" s="311"/>
      <c r="MQK47" s="311"/>
      <c r="MQL47" s="311"/>
      <c r="MQM47" s="311"/>
      <c r="MQN47" s="311"/>
      <c r="MQO47" s="311"/>
      <c r="MQP47" s="311"/>
      <c r="MQQ47" s="311"/>
      <c r="MQR47" s="311"/>
      <c r="MQS47" s="311"/>
      <c r="MQT47" s="311"/>
      <c r="MQU47" s="311"/>
      <c r="MQV47" s="311"/>
      <c r="MQW47" s="311"/>
      <c r="MQX47" s="311"/>
      <c r="MQY47" s="311"/>
      <c r="MQZ47" s="311"/>
      <c r="MRA47" s="311"/>
      <c r="MRB47" s="311"/>
      <c r="MRC47" s="311"/>
      <c r="MRD47" s="311"/>
      <c r="MRE47" s="311"/>
      <c r="MRF47" s="311"/>
      <c r="MRG47" s="311"/>
      <c r="MRH47" s="311"/>
      <c r="MRI47" s="311"/>
      <c r="MRJ47" s="311"/>
      <c r="MRK47" s="311"/>
      <c r="MRL47" s="311"/>
      <c r="MRM47" s="311"/>
      <c r="MRN47" s="311"/>
      <c r="MRO47" s="311"/>
      <c r="MRP47" s="311"/>
      <c r="MRQ47" s="311"/>
      <c r="MRR47" s="311"/>
      <c r="MRS47" s="311"/>
      <c r="MRT47" s="311"/>
      <c r="MRU47" s="311"/>
      <c r="MRV47" s="311"/>
      <c r="MRW47" s="311"/>
      <c r="MRX47" s="311"/>
      <c r="MRY47" s="311"/>
      <c r="MRZ47" s="311"/>
      <c r="MSA47" s="311"/>
      <c r="MSB47" s="311"/>
      <c r="MSC47" s="311"/>
      <c r="MSD47" s="311"/>
      <c r="MSE47" s="311"/>
      <c r="MSF47" s="311"/>
      <c r="MSG47" s="311"/>
      <c r="MSH47" s="311"/>
      <c r="MSI47" s="311"/>
      <c r="MSJ47" s="311"/>
      <c r="MSK47" s="311"/>
      <c r="MSL47" s="311"/>
      <c r="MSM47" s="311"/>
      <c r="MSN47" s="311"/>
      <c r="MSO47" s="311"/>
      <c r="MSP47" s="311"/>
      <c r="MSQ47" s="311"/>
      <c r="MSR47" s="311"/>
      <c r="MSS47" s="311"/>
      <c r="MST47" s="311"/>
      <c r="MSU47" s="311"/>
      <c r="MSV47" s="311"/>
      <c r="MSW47" s="311"/>
      <c r="MSX47" s="311"/>
      <c r="MSY47" s="311"/>
      <c r="MSZ47" s="311"/>
      <c r="MTA47" s="311"/>
      <c r="MTB47" s="311"/>
      <c r="MTC47" s="311"/>
      <c r="MTD47" s="311"/>
      <c r="MTE47" s="311"/>
      <c r="MTF47" s="311"/>
      <c r="MTG47" s="311"/>
      <c r="MTH47" s="311"/>
      <c r="MTI47" s="311"/>
      <c r="MTJ47" s="311"/>
      <c r="MTK47" s="311"/>
      <c r="MTL47" s="311"/>
      <c r="MTM47" s="311"/>
      <c r="MTN47" s="311"/>
      <c r="MTO47" s="311"/>
      <c r="MTP47" s="311"/>
      <c r="MTQ47" s="311"/>
      <c r="MTR47" s="311"/>
      <c r="MTS47" s="311"/>
      <c r="MTT47" s="311"/>
      <c r="MTU47" s="311"/>
      <c r="MTV47" s="311"/>
      <c r="MTW47" s="311"/>
      <c r="MTX47" s="311"/>
      <c r="MTY47" s="311"/>
      <c r="MTZ47" s="311"/>
      <c r="MUA47" s="311"/>
      <c r="MUB47" s="311"/>
      <c r="MUC47" s="311"/>
      <c r="MUD47" s="311"/>
      <c r="MUE47" s="311"/>
      <c r="MUF47" s="311"/>
      <c r="MUG47" s="311"/>
      <c r="MUH47" s="311"/>
      <c r="MUI47" s="311"/>
      <c r="MUJ47" s="311"/>
      <c r="MUK47" s="311"/>
      <c r="MUL47" s="311"/>
      <c r="MUM47" s="311"/>
      <c r="MUN47" s="311"/>
      <c r="MUO47" s="311"/>
      <c r="MUP47" s="311"/>
      <c r="MUQ47" s="311"/>
      <c r="MUR47" s="311"/>
      <c r="MUS47" s="311"/>
      <c r="MUT47" s="311"/>
      <c r="MUU47" s="311"/>
      <c r="MUV47" s="311"/>
      <c r="MUW47" s="311"/>
      <c r="MUX47" s="311"/>
      <c r="MUY47" s="311"/>
      <c r="MUZ47" s="311"/>
      <c r="MVA47" s="311"/>
      <c r="MVB47" s="311"/>
      <c r="MVC47" s="311"/>
      <c r="MVD47" s="311"/>
      <c r="MVE47" s="311"/>
      <c r="MVF47" s="311"/>
      <c r="MVG47" s="311"/>
      <c r="MVH47" s="311"/>
      <c r="MVI47" s="311"/>
      <c r="MVJ47" s="311"/>
      <c r="MVK47" s="311"/>
      <c r="MVL47" s="311"/>
      <c r="MVM47" s="311"/>
      <c r="MVN47" s="311"/>
      <c r="MVO47" s="311"/>
      <c r="MVP47" s="311"/>
      <c r="MVQ47" s="311"/>
      <c r="MVR47" s="311"/>
      <c r="MVS47" s="311"/>
      <c r="MVT47" s="311"/>
      <c r="MVU47" s="311"/>
      <c r="MVV47" s="311"/>
      <c r="MVW47" s="311"/>
      <c r="MVX47" s="311"/>
      <c r="MVY47" s="311"/>
      <c r="MVZ47" s="311"/>
      <c r="MWA47" s="311"/>
      <c r="MWB47" s="311"/>
      <c r="MWC47" s="311"/>
      <c r="MWD47" s="311"/>
      <c r="MWE47" s="311"/>
      <c r="MWF47" s="311"/>
      <c r="MWG47" s="311"/>
      <c r="MWH47" s="311"/>
      <c r="MWI47" s="311"/>
      <c r="MWJ47" s="311"/>
      <c r="MWK47" s="311"/>
      <c r="MWL47" s="311"/>
      <c r="MWM47" s="311"/>
      <c r="MWN47" s="311"/>
      <c r="MWO47" s="311"/>
      <c r="MWP47" s="311"/>
      <c r="MWQ47" s="311"/>
      <c r="MWR47" s="311"/>
      <c r="MWS47" s="311"/>
      <c r="MWT47" s="311"/>
      <c r="MWU47" s="311"/>
      <c r="MWV47" s="311"/>
      <c r="MWW47" s="311"/>
      <c r="MWX47" s="311"/>
      <c r="MWY47" s="311"/>
      <c r="MWZ47" s="311"/>
      <c r="MXA47" s="311"/>
      <c r="MXB47" s="311"/>
      <c r="MXC47" s="311"/>
      <c r="MXD47" s="311"/>
      <c r="MXE47" s="311"/>
      <c r="MXF47" s="311"/>
      <c r="MXG47" s="311"/>
      <c r="MXH47" s="311"/>
      <c r="MXI47" s="311"/>
      <c r="MXJ47" s="311"/>
      <c r="MXK47" s="311"/>
      <c r="MXL47" s="311"/>
      <c r="MXM47" s="311"/>
      <c r="MXN47" s="311"/>
      <c r="MXO47" s="311"/>
      <c r="MXP47" s="311"/>
      <c r="MXQ47" s="311"/>
      <c r="MXR47" s="311"/>
      <c r="MXS47" s="311"/>
      <c r="MXT47" s="311"/>
      <c r="MXU47" s="311"/>
      <c r="MXV47" s="311"/>
      <c r="MXW47" s="311"/>
      <c r="MXX47" s="311"/>
      <c r="MXY47" s="311"/>
      <c r="MXZ47" s="311"/>
      <c r="MYA47" s="311"/>
      <c r="MYB47" s="311"/>
      <c r="MYC47" s="311"/>
      <c r="MYD47" s="311"/>
      <c r="MYE47" s="311"/>
      <c r="MYF47" s="311"/>
      <c r="MYG47" s="311"/>
      <c r="MYH47" s="311"/>
      <c r="MYI47" s="311"/>
      <c r="MYJ47" s="311"/>
      <c r="MYK47" s="311"/>
      <c r="MYL47" s="311"/>
      <c r="MYM47" s="311"/>
      <c r="MYN47" s="311"/>
      <c r="MYO47" s="311"/>
      <c r="MYP47" s="311"/>
      <c r="MYQ47" s="311"/>
      <c r="MYR47" s="311"/>
      <c r="MYS47" s="311"/>
      <c r="MYT47" s="311"/>
      <c r="MYU47" s="311"/>
      <c r="MYV47" s="311"/>
      <c r="MYW47" s="311"/>
      <c r="MYX47" s="311"/>
      <c r="MYY47" s="311"/>
      <c r="MYZ47" s="311"/>
      <c r="MZA47" s="311"/>
      <c r="MZB47" s="311"/>
      <c r="MZC47" s="311"/>
      <c r="MZD47" s="311"/>
      <c r="MZE47" s="311"/>
      <c r="MZF47" s="311"/>
      <c r="MZG47" s="311"/>
      <c r="MZH47" s="311"/>
      <c r="MZI47" s="311"/>
      <c r="MZJ47" s="311"/>
      <c r="MZK47" s="311"/>
      <c r="MZL47" s="311"/>
      <c r="MZM47" s="311"/>
      <c r="MZN47" s="311"/>
      <c r="MZO47" s="311"/>
      <c r="MZP47" s="311"/>
      <c r="MZQ47" s="311"/>
      <c r="MZR47" s="311"/>
      <c r="MZS47" s="311"/>
      <c r="MZT47" s="311"/>
      <c r="MZU47" s="311"/>
      <c r="MZV47" s="311"/>
      <c r="MZW47" s="311"/>
      <c r="MZX47" s="311"/>
      <c r="MZY47" s="311"/>
      <c r="MZZ47" s="311"/>
      <c r="NAA47" s="311"/>
      <c r="NAB47" s="311"/>
      <c r="NAC47" s="311"/>
      <c r="NAD47" s="311"/>
      <c r="NAE47" s="311"/>
      <c r="NAF47" s="311"/>
      <c r="NAG47" s="311"/>
      <c r="NAH47" s="311"/>
      <c r="NAI47" s="311"/>
      <c r="NAJ47" s="311"/>
      <c r="NAK47" s="311"/>
      <c r="NAL47" s="311"/>
      <c r="NAM47" s="311"/>
      <c r="NAN47" s="311"/>
      <c r="NAO47" s="311"/>
      <c r="NAP47" s="311"/>
      <c r="NAQ47" s="311"/>
      <c r="NAR47" s="311"/>
      <c r="NAS47" s="311"/>
      <c r="NAT47" s="311"/>
      <c r="NAU47" s="311"/>
      <c r="NAV47" s="311"/>
      <c r="NAW47" s="311"/>
      <c r="NAX47" s="311"/>
      <c r="NAY47" s="311"/>
      <c r="NAZ47" s="311"/>
      <c r="NBA47" s="311"/>
      <c r="NBB47" s="311"/>
      <c r="NBC47" s="311"/>
      <c r="NBD47" s="311"/>
      <c r="NBE47" s="311"/>
      <c r="NBF47" s="311"/>
      <c r="NBG47" s="311"/>
      <c r="NBH47" s="311"/>
      <c r="NBI47" s="311"/>
      <c r="NBJ47" s="311"/>
      <c r="NBK47" s="311"/>
      <c r="NBL47" s="311"/>
      <c r="NBM47" s="311"/>
      <c r="NBN47" s="311"/>
      <c r="NBO47" s="311"/>
      <c r="NBP47" s="311"/>
      <c r="NBQ47" s="311"/>
      <c r="NBR47" s="311"/>
      <c r="NBS47" s="311"/>
      <c r="NBT47" s="311"/>
      <c r="NBU47" s="311"/>
      <c r="NBV47" s="311"/>
      <c r="NBW47" s="311"/>
      <c r="NBX47" s="311"/>
      <c r="NBY47" s="311"/>
      <c r="NBZ47" s="311"/>
      <c r="NCA47" s="311"/>
      <c r="NCB47" s="311"/>
      <c r="NCC47" s="311"/>
      <c r="NCD47" s="311"/>
      <c r="NCE47" s="311"/>
      <c r="NCF47" s="311"/>
      <c r="NCG47" s="311"/>
      <c r="NCH47" s="311"/>
      <c r="NCI47" s="311"/>
      <c r="NCJ47" s="311"/>
      <c r="NCK47" s="311"/>
      <c r="NCL47" s="311"/>
      <c r="NCM47" s="311"/>
      <c r="NCN47" s="311"/>
      <c r="NCO47" s="311"/>
      <c r="NCP47" s="311"/>
      <c r="NCQ47" s="311"/>
      <c r="NCR47" s="311"/>
      <c r="NCS47" s="311"/>
      <c r="NCT47" s="311"/>
      <c r="NCU47" s="311"/>
      <c r="NCV47" s="311"/>
      <c r="NCW47" s="311"/>
      <c r="NCX47" s="311"/>
      <c r="NCY47" s="311"/>
      <c r="NCZ47" s="311"/>
      <c r="NDA47" s="311"/>
      <c r="NDB47" s="311"/>
      <c r="NDC47" s="311"/>
      <c r="NDD47" s="311"/>
      <c r="NDE47" s="311"/>
      <c r="NDF47" s="311"/>
      <c r="NDG47" s="311"/>
      <c r="NDH47" s="311"/>
      <c r="NDI47" s="311"/>
      <c r="NDJ47" s="311"/>
      <c r="NDK47" s="311"/>
      <c r="NDL47" s="311"/>
      <c r="NDM47" s="311"/>
      <c r="NDN47" s="311"/>
      <c r="NDO47" s="311"/>
      <c r="NDP47" s="311"/>
      <c r="NDQ47" s="311"/>
      <c r="NDR47" s="311"/>
      <c r="NDS47" s="311"/>
      <c r="NDT47" s="311"/>
      <c r="NDU47" s="311"/>
      <c r="NDV47" s="311"/>
      <c r="NDW47" s="311"/>
      <c r="NDX47" s="311"/>
      <c r="NDY47" s="311"/>
      <c r="NDZ47" s="311"/>
      <c r="NEA47" s="311"/>
      <c r="NEB47" s="311"/>
      <c r="NEC47" s="311"/>
      <c r="NED47" s="311"/>
      <c r="NEE47" s="311"/>
      <c r="NEF47" s="311"/>
      <c r="NEG47" s="311"/>
      <c r="NEH47" s="311"/>
      <c r="NEI47" s="311"/>
      <c r="NEJ47" s="311"/>
      <c r="NEK47" s="311"/>
      <c r="NEL47" s="311"/>
      <c r="NEM47" s="311"/>
      <c r="NEN47" s="311"/>
      <c r="NEO47" s="311"/>
      <c r="NEP47" s="311"/>
      <c r="NEQ47" s="311"/>
      <c r="NER47" s="311"/>
      <c r="NES47" s="311"/>
      <c r="NET47" s="311"/>
      <c r="NEU47" s="311"/>
      <c r="NEV47" s="311"/>
      <c r="NEW47" s="311"/>
      <c r="NEX47" s="311"/>
      <c r="NEY47" s="311"/>
      <c r="NEZ47" s="311"/>
      <c r="NFA47" s="311"/>
      <c r="NFB47" s="311"/>
      <c r="NFC47" s="311"/>
      <c r="NFD47" s="311"/>
      <c r="NFE47" s="311"/>
      <c r="NFF47" s="311"/>
      <c r="NFG47" s="311"/>
      <c r="NFH47" s="311"/>
      <c r="NFI47" s="311"/>
      <c r="NFJ47" s="311"/>
      <c r="NFK47" s="311"/>
      <c r="NFL47" s="311"/>
      <c r="NFM47" s="311"/>
      <c r="NFN47" s="311"/>
      <c r="NFO47" s="311"/>
      <c r="NFP47" s="311"/>
      <c r="NFQ47" s="311"/>
      <c r="NFR47" s="311"/>
      <c r="NFS47" s="311"/>
      <c r="NFT47" s="311"/>
      <c r="NFU47" s="311"/>
      <c r="NFV47" s="311"/>
      <c r="NFW47" s="311"/>
      <c r="NFX47" s="311"/>
      <c r="NFY47" s="311"/>
      <c r="NFZ47" s="311"/>
      <c r="NGA47" s="311"/>
      <c r="NGB47" s="311"/>
      <c r="NGC47" s="311"/>
      <c r="NGD47" s="311"/>
      <c r="NGE47" s="311"/>
      <c r="NGF47" s="311"/>
      <c r="NGG47" s="311"/>
      <c r="NGH47" s="311"/>
      <c r="NGI47" s="311"/>
      <c r="NGJ47" s="311"/>
      <c r="NGK47" s="311"/>
      <c r="NGL47" s="311"/>
      <c r="NGM47" s="311"/>
      <c r="NGN47" s="311"/>
      <c r="NGO47" s="311"/>
      <c r="NGP47" s="311"/>
      <c r="NGQ47" s="311"/>
      <c r="NGR47" s="311"/>
      <c r="NGS47" s="311"/>
      <c r="NGT47" s="311"/>
      <c r="NGU47" s="311"/>
      <c r="NGV47" s="311"/>
      <c r="NGW47" s="311"/>
      <c r="NGX47" s="311"/>
      <c r="NGY47" s="311"/>
      <c r="NGZ47" s="311"/>
      <c r="NHA47" s="311"/>
      <c r="NHB47" s="311"/>
      <c r="NHC47" s="311"/>
      <c r="NHD47" s="311"/>
      <c r="NHE47" s="311"/>
      <c r="NHF47" s="311"/>
      <c r="NHG47" s="311"/>
      <c r="NHH47" s="311"/>
      <c r="NHI47" s="311"/>
      <c r="NHJ47" s="311"/>
      <c r="NHK47" s="311"/>
      <c r="NHL47" s="311"/>
      <c r="NHM47" s="311"/>
      <c r="NHN47" s="311"/>
      <c r="NHO47" s="311"/>
      <c r="NHP47" s="311"/>
      <c r="NHQ47" s="311"/>
      <c r="NHR47" s="311"/>
      <c r="NHS47" s="311"/>
      <c r="NHT47" s="311"/>
      <c r="NHU47" s="311"/>
      <c r="NHV47" s="311"/>
      <c r="NHW47" s="311"/>
      <c r="NHX47" s="311"/>
      <c r="NHY47" s="311"/>
      <c r="NHZ47" s="311"/>
      <c r="NIA47" s="311"/>
      <c r="NIB47" s="311"/>
      <c r="NIC47" s="311"/>
      <c r="NID47" s="311"/>
      <c r="NIE47" s="311"/>
      <c r="NIF47" s="311"/>
      <c r="NIG47" s="311"/>
      <c r="NIH47" s="311"/>
      <c r="NII47" s="311"/>
      <c r="NIJ47" s="311"/>
      <c r="NIK47" s="311"/>
      <c r="NIL47" s="311"/>
      <c r="NIM47" s="311"/>
      <c r="NIN47" s="311"/>
      <c r="NIO47" s="311"/>
      <c r="NIP47" s="311"/>
      <c r="NIQ47" s="311"/>
      <c r="NIR47" s="311"/>
      <c r="NIS47" s="311"/>
      <c r="NIT47" s="311"/>
      <c r="NIU47" s="311"/>
      <c r="NIV47" s="311"/>
      <c r="NIW47" s="311"/>
      <c r="NIX47" s="311"/>
      <c r="NIY47" s="311"/>
      <c r="NIZ47" s="311"/>
      <c r="NJA47" s="311"/>
      <c r="NJB47" s="311"/>
      <c r="NJC47" s="311"/>
      <c r="NJD47" s="311"/>
      <c r="NJE47" s="311"/>
      <c r="NJF47" s="311"/>
      <c r="NJG47" s="311"/>
      <c r="NJH47" s="311"/>
      <c r="NJI47" s="311"/>
      <c r="NJJ47" s="311"/>
      <c r="NJK47" s="311"/>
      <c r="NJL47" s="311"/>
      <c r="NJM47" s="311"/>
      <c r="NJN47" s="311"/>
      <c r="NJO47" s="311"/>
      <c r="NJP47" s="311"/>
      <c r="NJQ47" s="311"/>
      <c r="NJR47" s="311"/>
      <c r="NJS47" s="311"/>
      <c r="NJT47" s="311"/>
      <c r="NJU47" s="311"/>
      <c r="NJV47" s="311"/>
      <c r="NJW47" s="311"/>
      <c r="NJX47" s="311"/>
      <c r="NJY47" s="311"/>
      <c r="NJZ47" s="311"/>
      <c r="NKA47" s="311"/>
      <c r="NKB47" s="311"/>
      <c r="NKC47" s="311"/>
      <c r="NKD47" s="311"/>
      <c r="NKE47" s="311"/>
      <c r="NKF47" s="311"/>
      <c r="NKG47" s="311"/>
      <c r="NKH47" s="311"/>
      <c r="NKI47" s="311"/>
      <c r="NKJ47" s="311"/>
      <c r="NKK47" s="311"/>
      <c r="NKL47" s="311"/>
      <c r="NKM47" s="311"/>
      <c r="NKN47" s="311"/>
      <c r="NKO47" s="311"/>
      <c r="NKP47" s="311"/>
      <c r="NKQ47" s="311"/>
      <c r="NKR47" s="311"/>
      <c r="NKS47" s="311"/>
      <c r="NKT47" s="311"/>
      <c r="NKU47" s="311"/>
      <c r="NKV47" s="311"/>
      <c r="NKW47" s="311"/>
      <c r="NKX47" s="311"/>
      <c r="NKY47" s="311"/>
      <c r="NKZ47" s="311"/>
      <c r="NLA47" s="311"/>
      <c r="NLB47" s="311"/>
      <c r="NLC47" s="311"/>
      <c r="NLD47" s="311"/>
      <c r="NLE47" s="311"/>
      <c r="NLF47" s="311"/>
      <c r="NLG47" s="311"/>
      <c r="NLH47" s="311"/>
      <c r="NLI47" s="311"/>
      <c r="NLJ47" s="311"/>
      <c r="NLK47" s="311"/>
      <c r="NLL47" s="311"/>
      <c r="NLM47" s="311"/>
      <c r="NLN47" s="311"/>
      <c r="NLO47" s="311"/>
      <c r="NLP47" s="311"/>
      <c r="NLQ47" s="311"/>
      <c r="NLR47" s="311"/>
      <c r="NLS47" s="311"/>
      <c r="NLT47" s="311"/>
      <c r="NLU47" s="311"/>
      <c r="NLV47" s="311"/>
      <c r="NLW47" s="311"/>
      <c r="NLX47" s="311"/>
      <c r="NLY47" s="311"/>
      <c r="NLZ47" s="311"/>
      <c r="NMA47" s="311"/>
      <c r="NMB47" s="311"/>
      <c r="NMC47" s="311"/>
      <c r="NMD47" s="311"/>
      <c r="NME47" s="311"/>
      <c r="NMF47" s="311"/>
      <c r="NMG47" s="311"/>
      <c r="NMH47" s="311"/>
      <c r="NMI47" s="311"/>
      <c r="NMJ47" s="311"/>
      <c r="NMK47" s="311"/>
      <c r="NML47" s="311"/>
      <c r="NMM47" s="311"/>
      <c r="NMN47" s="311"/>
      <c r="NMO47" s="311"/>
      <c r="NMP47" s="311"/>
      <c r="NMQ47" s="311"/>
      <c r="NMR47" s="311"/>
      <c r="NMS47" s="311"/>
      <c r="NMT47" s="311"/>
      <c r="NMU47" s="311"/>
      <c r="NMV47" s="311"/>
      <c r="NMW47" s="311"/>
      <c r="NMX47" s="311"/>
      <c r="NMY47" s="311"/>
      <c r="NMZ47" s="311"/>
      <c r="NNA47" s="311"/>
      <c r="NNB47" s="311"/>
      <c r="NNC47" s="311"/>
      <c r="NND47" s="311"/>
      <c r="NNE47" s="311"/>
      <c r="NNF47" s="311"/>
      <c r="NNG47" s="311"/>
      <c r="NNH47" s="311"/>
      <c r="NNI47" s="311"/>
      <c r="NNJ47" s="311"/>
      <c r="NNK47" s="311"/>
      <c r="NNL47" s="311"/>
      <c r="NNM47" s="311"/>
      <c r="NNN47" s="311"/>
      <c r="NNO47" s="311"/>
      <c r="NNP47" s="311"/>
      <c r="NNQ47" s="311"/>
      <c r="NNR47" s="311"/>
      <c r="NNS47" s="311"/>
      <c r="NNT47" s="311"/>
      <c r="NNU47" s="311"/>
      <c r="NNV47" s="311"/>
      <c r="NNW47" s="311"/>
      <c r="NNX47" s="311"/>
      <c r="NNY47" s="311"/>
      <c r="NNZ47" s="311"/>
      <c r="NOA47" s="311"/>
      <c r="NOB47" s="311"/>
      <c r="NOC47" s="311"/>
      <c r="NOD47" s="311"/>
      <c r="NOE47" s="311"/>
      <c r="NOF47" s="311"/>
      <c r="NOG47" s="311"/>
      <c r="NOH47" s="311"/>
      <c r="NOI47" s="311"/>
      <c r="NOJ47" s="311"/>
      <c r="NOK47" s="311"/>
      <c r="NOL47" s="311"/>
      <c r="NOM47" s="311"/>
      <c r="NON47" s="311"/>
      <c r="NOO47" s="311"/>
      <c r="NOP47" s="311"/>
      <c r="NOQ47" s="311"/>
      <c r="NOR47" s="311"/>
      <c r="NOS47" s="311"/>
      <c r="NOT47" s="311"/>
      <c r="NOU47" s="311"/>
      <c r="NOV47" s="311"/>
      <c r="NOW47" s="311"/>
      <c r="NOX47" s="311"/>
      <c r="NOY47" s="311"/>
      <c r="NOZ47" s="311"/>
      <c r="NPA47" s="311"/>
      <c r="NPB47" s="311"/>
      <c r="NPC47" s="311"/>
      <c r="NPD47" s="311"/>
      <c r="NPE47" s="311"/>
      <c r="NPF47" s="311"/>
      <c r="NPG47" s="311"/>
      <c r="NPH47" s="311"/>
      <c r="NPI47" s="311"/>
      <c r="NPJ47" s="311"/>
      <c r="NPK47" s="311"/>
      <c r="NPL47" s="311"/>
      <c r="NPM47" s="311"/>
      <c r="NPN47" s="311"/>
      <c r="NPO47" s="311"/>
      <c r="NPP47" s="311"/>
      <c r="NPQ47" s="311"/>
      <c r="NPR47" s="311"/>
      <c r="NPS47" s="311"/>
      <c r="NPT47" s="311"/>
      <c r="NPU47" s="311"/>
      <c r="NPV47" s="311"/>
      <c r="NPW47" s="311"/>
      <c r="NPX47" s="311"/>
      <c r="NPY47" s="311"/>
      <c r="NPZ47" s="311"/>
      <c r="NQA47" s="311"/>
      <c r="NQB47" s="311"/>
      <c r="NQC47" s="311"/>
      <c r="NQD47" s="311"/>
      <c r="NQE47" s="311"/>
      <c r="NQF47" s="311"/>
      <c r="NQG47" s="311"/>
      <c r="NQH47" s="311"/>
      <c r="NQI47" s="311"/>
      <c r="NQJ47" s="311"/>
      <c r="NQK47" s="311"/>
      <c r="NQL47" s="311"/>
      <c r="NQM47" s="311"/>
      <c r="NQN47" s="311"/>
      <c r="NQO47" s="311"/>
      <c r="NQP47" s="311"/>
      <c r="NQQ47" s="311"/>
      <c r="NQR47" s="311"/>
      <c r="NQS47" s="311"/>
      <c r="NQT47" s="311"/>
      <c r="NQU47" s="311"/>
      <c r="NQV47" s="311"/>
      <c r="NQW47" s="311"/>
      <c r="NQX47" s="311"/>
      <c r="NQY47" s="311"/>
      <c r="NQZ47" s="311"/>
      <c r="NRA47" s="311"/>
      <c r="NRB47" s="311"/>
      <c r="NRC47" s="311"/>
      <c r="NRD47" s="311"/>
      <c r="NRE47" s="311"/>
      <c r="NRF47" s="311"/>
      <c r="NRG47" s="311"/>
      <c r="NRH47" s="311"/>
      <c r="NRI47" s="311"/>
      <c r="NRJ47" s="311"/>
      <c r="NRK47" s="311"/>
      <c r="NRL47" s="311"/>
      <c r="NRM47" s="311"/>
      <c r="NRN47" s="311"/>
      <c r="NRO47" s="311"/>
      <c r="NRP47" s="311"/>
      <c r="NRQ47" s="311"/>
      <c r="NRR47" s="311"/>
      <c r="NRS47" s="311"/>
      <c r="NRT47" s="311"/>
      <c r="NRU47" s="311"/>
      <c r="NRV47" s="311"/>
      <c r="NRW47" s="311"/>
      <c r="NRX47" s="311"/>
      <c r="NRY47" s="311"/>
      <c r="NRZ47" s="311"/>
      <c r="NSA47" s="311"/>
      <c r="NSB47" s="311"/>
      <c r="NSC47" s="311"/>
      <c r="NSD47" s="311"/>
      <c r="NSE47" s="311"/>
      <c r="NSF47" s="311"/>
      <c r="NSG47" s="311"/>
      <c r="NSH47" s="311"/>
      <c r="NSI47" s="311"/>
      <c r="NSJ47" s="311"/>
      <c r="NSK47" s="311"/>
      <c r="NSL47" s="311"/>
      <c r="NSM47" s="311"/>
      <c r="NSN47" s="311"/>
      <c r="NSO47" s="311"/>
      <c r="NSP47" s="311"/>
      <c r="NSQ47" s="311"/>
      <c r="NSR47" s="311"/>
      <c r="NSS47" s="311"/>
      <c r="NST47" s="311"/>
      <c r="NSU47" s="311"/>
      <c r="NSV47" s="311"/>
      <c r="NSW47" s="311"/>
      <c r="NSX47" s="311"/>
      <c r="NSY47" s="311"/>
      <c r="NSZ47" s="311"/>
      <c r="NTA47" s="311"/>
      <c r="NTB47" s="311"/>
      <c r="NTC47" s="311"/>
      <c r="NTD47" s="311"/>
      <c r="NTE47" s="311"/>
      <c r="NTF47" s="311"/>
      <c r="NTG47" s="311"/>
      <c r="NTH47" s="311"/>
      <c r="NTI47" s="311"/>
      <c r="NTJ47" s="311"/>
      <c r="NTK47" s="311"/>
      <c r="NTL47" s="311"/>
      <c r="NTM47" s="311"/>
      <c r="NTN47" s="311"/>
      <c r="NTO47" s="311"/>
      <c r="NTP47" s="311"/>
      <c r="NTQ47" s="311"/>
      <c r="NTR47" s="311"/>
      <c r="NTS47" s="311"/>
      <c r="NTT47" s="311"/>
      <c r="NTU47" s="311"/>
      <c r="NTV47" s="311"/>
      <c r="NTW47" s="311"/>
      <c r="NTX47" s="311"/>
      <c r="NTY47" s="311"/>
      <c r="NTZ47" s="311"/>
      <c r="NUA47" s="311"/>
      <c r="NUB47" s="311"/>
      <c r="NUC47" s="311"/>
      <c r="NUD47" s="311"/>
      <c r="NUE47" s="311"/>
      <c r="NUF47" s="311"/>
      <c r="NUG47" s="311"/>
      <c r="NUH47" s="311"/>
      <c r="NUI47" s="311"/>
      <c r="NUJ47" s="311"/>
      <c r="NUK47" s="311"/>
      <c r="NUL47" s="311"/>
      <c r="NUM47" s="311"/>
      <c r="NUN47" s="311"/>
      <c r="NUO47" s="311"/>
      <c r="NUP47" s="311"/>
      <c r="NUQ47" s="311"/>
      <c r="NUR47" s="311"/>
      <c r="NUS47" s="311"/>
      <c r="NUT47" s="311"/>
      <c r="NUU47" s="311"/>
      <c r="NUV47" s="311"/>
      <c r="NUW47" s="311"/>
      <c r="NUX47" s="311"/>
      <c r="NUY47" s="311"/>
      <c r="NUZ47" s="311"/>
      <c r="NVA47" s="311"/>
      <c r="NVB47" s="311"/>
      <c r="NVC47" s="311"/>
      <c r="NVD47" s="311"/>
      <c r="NVE47" s="311"/>
      <c r="NVF47" s="311"/>
      <c r="NVG47" s="311"/>
      <c r="NVH47" s="311"/>
      <c r="NVI47" s="311"/>
      <c r="NVJ47" s="311"/>
      <c r="NVK47" s="311"/>
      <c r="NVL47" s="311"/>
      <c r="NVM47" s="311"/>
      <c r="NVN47" s="311"/>
      <c r="NVO47" s="311"/>
      <c r="NVP47" s="311"/>
      <c r="NVQ47" s="311"/>
      <c r="NVR47" s="311"/>
      <c r="NVS47" s="311"/>
      <c r="NVT47" s="311"/>
      <c r="NVU47" s="311"/>
      <c r="NVV47" s="311"/>
      <c r="NVW47" s="311"/>
      <c r="NVX47" s="311"/>
      <c r="NVY47" s="311"/>
      <c r="NVZ47" s="311"/>
      <c r="NWA47" s="311"/>
      <c r="NWB47" s="311"/>
      <c r="NWC47" s="311"/>
      <c r="NWD47" s="311"/>
      <c r="NWE47" s="311"/>
      <c r="NWF47" s="311"/>
      <c r="NWG47" s="311"/>
      <c r="NWH47" s="311"/>
      <c r="NWI47" s="311"/>
      <c r="NWJ47" s="311"/>
      <c r="NWK47" s="311"/>
      <c r="NWL47" s="311"/>
      <c r="NWM47" s="311"/>
      <c r="NWN47" s="311"/>
      <c r="NWO47" s="311"/>
      <c r="NWP47" s="311"/>
      <c r="NWQ47" s="311"/>
      <c r="NWR47" s="311"/>
      <c r="NWS47" s="311"/>
      <c r="NWT47" s="311"/>
      <c r="NWU47" s="311"/>
      <c r="NWV47" s="311"/>
      <c r="NWW47" s="311"/>
      <c r="NWX47" s="311"/>
      <c r="NWY47" s="311"/>
      <c r="NWZ47" s="311"/>
      <c r="NXA47" s="311"/>
      <c r="NXB47" s="311"/>
      <c r="NXC47" s="311"/>
      <c r="NXD47" s="311"/>
      <c r="NXE47" s="311"/>
      <c r="NXF47" s="311"/>
      <c r="NXG47" s="311"/>
      <c r="NXH47" s="311"/>
      <c r="NXI47" s="311"/>
      <c r="NXJ47" s="311"/>
      <c r="NXK47" s="311"/>
      <c r="NXL47" s="311"/>
      <c r="NXM47" s="311"/>
      <c r="NXN47" s="311"/>
      <c r="NXO47" s="311"/>
      <c r="NXP47" s="311"/>
      <c r="NXQ47" s="311"/>
      <c r="NXR47" s="311"/>
      <c r="NXS47" s="311"/>
      <c r="NXT47" s="311"/>
      <c r="NXU47" s="311"/>
      <c r="NXV47" s="311"/>
      <c r="NXW47" s="311"/>
      <c r="NXX47" s="311"/>
      <c r="NXY47" s="311"/>
      <c r="NXZ47" s="311"/>
      <c r="NYA47" s="311"/>
      <c r="NYB47" s="311"/>
      <c r="NYC47" s="311"/>
      <c r="NYD47" s="311"/>
      <c r="NYE47" s="311"/>
      <c r="NYF47" s="311"/>
      <c r="NYG47" s="311"/>
      <c r="NYH47" s="311"/>
      <c r="NYI47" s="311"/>
      <c r="NYJ47" s="311"/>
      <c r="NYK47" s="311"/>
      <c r="NYL47" s="311"/>
      <c r="NYM47" s="311"/>
      <c r="NYN47" s="311"/>
      <c r="NYO47" s="311"/>
      <c r="NYP47" s="311"/>
      <c r="NYQ47" s="311"/>
      <c r="NYR47" s="311"/>
      <c r="NYS47" s="311"/>
      <c r="NYT47" s="311"/>
      <c r="NYU47" s="311"/>
      <c r="NYV47" s="311"/>
      <c r="NYW47" s="311"/>
      <c r="NYX47" s="311"/>
      <c r="NYY47" s="311"/>
      <c r="NYZ47" s="311"/>
      <c r="NZA47" s="311"/>
      <c r="NZB47" s="311"/>
      <c r="NZC47" s="311"/>
      <c r="NZD47" s="311"/>
      <c r="NZE47" s="311"/>
      <c r="NZF47" s="311"/>
      <c r="NZG47" s="311"/>
      <c r="NZH47" s="311"/>
      <c r="NZI47" s="311"/>
      <c r="NZJ47" s="311"/>
      <c r="NZK47" s="311"/>
      <c r="NZL47" s="311"/>
      <c r="NZM47" s="311"/>
      <c r="NZN47" s="311"/>
      <c r="NZO47" s="311"/>
      <c r="NZP47" s="311"/>
      <c r="NZQ47" s="311"/>
      <c r="NZR47" s="311"/>
      <c r="NZS47" s="311"/>
      <c r="NZT47" s="311"/>
      <c r="NZU47" s="311"/>
      <c r="NZV47" s="311"/>
      <c r="NZW47" s="311"/>
      <c r="NZX47" s="311"/>
      <c r="NZY47" s="311"/>
      <c r="NZZ47" s="311"/>
      <c r="OAA47" s="311"/>
      <c r="OAB47" s="311"/>
      <c r="OAC47" s="311"/>
      <c r="OAD47" s="311"/>
      <c r="OAE47" s="311"/>
      <c r="OAF47" s="311"/>
      <c r="OAG47" s="311"/>
      <c r="OAH47" s="311"/>
      <c r="OAI47" s="311"/>
      <c r="OAJ47" s="311"/>
      <c r="OAK47" s="311"/>
      <c r="OAL47" s="311"/>
      <c r="OAM47" s="311"/>
      <c r="OAN47" s="311"/>
      <c r="OAO47" s="311"/>
      <c r="OAP47" s="311"/>
      <c r="OAQ47" s="311"/>
      <c r="OAR47" s="311"/>
      <c r="OAS47" s="311"/>
      <c r="OAT47" s="311"/>
      <c r="OAU47" s="311"/>
      <c r="OAV47" s="311"/>
      <c r="OAW47" s="311"/>
      <c r="OAX47" s="311"/>
      <c r="OAY47" s="311"/>
      <c r="OAZ47" s="311"/>
      <c r="OBA47" s="311"/>
      <c r="OBB47" s="311"/>
      <c r="OBC47" s="311"/>
      <c r="OBD47" s="311"/>
      <c r="OBE47" s="311"/>
      <c r="OBF47" s="311"/>
      <c r="OBG47" s="311"/>
      <c r="OBH47" s="311"/>
      <c r="OBI47" s="311"/>
      <c r="OBJ47" s="311"/>
      <c r="OBK47" s="311"/>
      <c r="OBL47" s="311"/>
      <c r="OBM47" s="311"/>
      <c r="OBN47" s="311"/>
      <c r="OBO47" s="311"/>
      <c r="OBP47" s="311"/>
      <c r="OBQ47" s="311"/>
      <c r="OBR47" s="311"/>
      <c r="OBS47" s="311"/>
      <c r="OBT47" s="311"/>
      <c r="OBU47" s="311"/>
      <c r="OBV47" s="311"/>
      <c r="OBW47" s="311"/>
      <c r="OBX47" s="311"/>
      <c r="OBY47" s="311"/>
      <c r="OBZ47" s="311"/>
      <c r="OCA47" s="311"/>
      <c r="OCB47" s="311"/>
      <c r="OCC47" s="311"/>
      <c r="OCD47" s="311"/>
      <c r="OCE47" s="311"/>
      <c r="OCF47" s="311"/>
      <c r="OCG47" s="311"/>
      <c r="OCH47" s="311"/>
      <c r="OCI47" s="311"/>
      <c r="OCJ47" s="311"/>
      <c r="OCK47" s="311"/>
      <c r="OCL47" s="311"/>
      <c r="OCM47" s="311"/>
      <c r="OCN47" s="311"/>
      <c r="OCO47" s="311"/>
      <c r="OCP47" s="311"/>
      <c r="OCQ47" s="311"/>
      <c r="OCR47" s="311"/>
      <c r="OCS47" s="311"/>
      <c r="OCT47" s="311"/>
      <c r="OCU47" s="311"/>
      <c r="OCV47" s="311"/>
      <c r="OCW47" s="311"/>
      <c r="OCX47" s="311"/>
      <c r="OCY47" s="311"/>
      <c r="OCZ47" s="311"/>
      <c r="ODA47" s="311"/>
      <c r="ODB47" s="311"/>
      <c r="ODC47" s="311"/>
      <c r="ODD47" s="311"/>
      <c r="ODE47" s="311"/>
      <c r="ODF47" s="311"/>
      <c r="ODG47" s="311"/>
      <c r="ODH47" s="311"/>
      <c r="ODI47" s="311"/>
      <c r="ODJ47" s="311"/>
      <c r="ODK47" s="311"/>
      <c r="ODL47" s="311"/>
      <c r="ODM47" s="311"/>
      <c r="ODN47" s="311"/>
      <c r="ODO47" s="311"/>
      <c r="ODP47" s="311"/>
      <c r="ODQ47" s="311"/>
      <c r="ODR47" s="311"/>
      <c r="ODS47" s="311"/>
      <c r="ODT47" s="311"/>
      <c r="ODU47" s="311"/>
      <c r="ODV47" s="311"/>
      <c r="ODW47" s="311"/>
      <c r="ODX47" s="311"/>
      <c r="ODY47" s="311"/>
      <c r="ODZ47" s="311"/>
      <c r="OEA47" s="311"/>
      <c r="OEB47" s="311"/>
      <c r="OEC47" s="311"/>
      <c r="OED47" s="311"/>
      <c r="OEE47" s="311"/>
      <c r="OEF47" s="311"/>
      <c r="OEG47" s="311"/>
      <c r="OEH47" s="311"/>
      <c r="OEI47" s="311"/>
      <c r="OEJ47" s="311"/>
      <c r="OEK47" s="311"/>
      <c r="OEL47" s="311"/>
      <c r="OEM47" s="311"/>
      <c r="OEN47" s="311"/>
      <c r="OEO47" s="311"/>
      <c r="OEP47" s="311"/>
      <c r="OEQ47" s="311"/>
      <c r="OER47" s="311"/>
      <c r="OES47" s="311"/>
      <c r="OET47" s="311"/>
      <c r="OEU47" s="311"/>
      <c r="OEV47" s="311"/>
      <c r="OEW47" s="311"/>
      <c r="OEX47" s="311"/>
      <c r="OEY47" s="311"/>
      <c r="OEZ47" s="311"/>
      <c r="OFA47" s="311"/>
      <c r="OFB47" s="311"/>
      <c r="OFC47" s="311"/>
      <c r="OFD47" s="311"/>
      <c r="OFE47" s="311"/>
      <c r="OFF47" s="311"/>
      <c r="OFG47" s="311"/>
      <c r="OFH47" s="311"/>
      <c r="OFI47" s="311"/>
      <c r="OFJ47" s="311"/>
      <c r="OFK47" s="311"/>
      <c r="OFL47" s="311"/>
      <c r="OFM47" s="311"/>
      <c r="OFN47" s="311"/>
      <c r="OFO47" s="311"/>
      <c r="OFP47" s="311"/>
      <c r="OFQ47" s="311"/>
      <c r="OFR47" s="311"/>
      <c r="OFS47" s="311"/>
      <c r="OFT47" s="311"/>
      <c r="OFU47" s="311"/>
      <c r="OFV47" s="311"/>
      <c r="OFW47" s="311"/>
      <c r="OFX47" s="311"/>
      <c r="OFY47" s="311"/>
      <c r="OFZ47" s="311"/>
      <c r="OGA47" s="311"/>
      <c r="OGB47" s="311"/>
      <c r="OGC47" s="311"/>
      <c r="OGD47" s="311"/>
      <c r="OGE47" s="311"/>
      <c r="OGF47" s="311"/>
      <c r="OGG47" s="311"/>
      <c r="OGH47" s="311"/>
      <c r="OGI47" s="311"/>
      <c r="OGJ47" s="311"/>
      <c r="OGK47" s="311"/>
      <c r="OGL47" s="311"/>
      <c r="OGM47" s="311"/>
      <c r="OGN47" s="311"/>
      <c r="OGO47" s="311"/>
      <c r="OGP47" s="311"/>
      <c r="OGQ47" s="311"/>
      <c r="OGR47" s="311"/>
      <c r="OGS47" s="311"/>
      <c r="OGT47" s="311"/>
      <c r="OGU47" s="311"/>
      <c r="OGV47" s="311"/>
      <c r="OGW47" s="311"/>
      <c r="OGX47" s="311"/>
      <c r="OGY47" s="311"/>
      <c r="OGZ47" s="311"/>
      <c r="OHA47" s="311"/>
      <c r="OHB47" s="311"/>
      <c r="OHC47" s="311"/>
      <c r="OHD47" s="311"/>
      <c r="OHE47" s="311"/>
      <c r="OHF47" s="311"/>
      <c r="OHG47" s="311"/>
      <c r="OHH47" s="311"/>
      <c r="OHI47" s="311"/>
      <c r="OHJ47" s="311"/>
      <c r="OHK47" s="311"/>
      <c r="OHL47" s="311"/>
      <c r="OHM47" s="311"/>
      <c r="OHN47" s="311"/>
      <c r="OHO47" s="311"/>
      <c r="OHP47" s="311"/>
      <c r="OHQ47" s="311"/>
      <c r="OHR47" s="311"/>
      <c r="OHS47" s="311"/>
      <c r="OHT47" s="311"/>
      <c r="OHU47" s="311"/>
      <c r="OHV47" s="311"/>
      <c r="OHW47" s="311"/>
      <c r="OHX47" s="311"/>
      <c r="OHY47" s="311"/>
      <c r="OHZ47" s="311"/>
      <c r="OIA47" s="311"/>
      <c r="OIB47" s="311"/>
      <c r="OIC47" s="311"/>
      <c r="OID47" s="311"/>
      <c r="OIE47" s="311"/>
      <c r="OIF47" s="311"/>
      <c r="OIG47" s="311"/>
      <c r="OIH47" s="311"/>
      <c r="OII47" s="311"/>
      <c r="OIJ47" s="311"/>
      <c r="OIK47" s="311"/>
      <c r="OIL47" s="311"/>
      <c r="OIM47" s="311"/>
      <c r="OIN47" s="311"/>
      <c r="OIO47" s="311"/>
      <c r="OIP47" s="311"/>
      <c r="OIQ47" s="311"/>
      <c r="OIR47" s="311"/>
      <c r="OIS47" s="311"/>
      <c r="OIT47" s="311"/>
      <c r="OIU47" s="311"/>
      <c r="OIV47" s="311"/>
      <c r="OIW47" s="311"/>
      <c r="OIX47" s="311"/>
      <c r="OIY47" s="311"/>
      <c r="OIZ47" s="311"/>
      <c r="OJA47" s="311"/>
      <c r="OJB47" s="311"/>
      <c r="OJC47" s="311"/>
      <c r="OJD47" s="311"/>
      <c r="OJE47" s="311"/>
      <c r="OJF47" s="311"/>
      <c r="OJG47" s="311"/>
      <c r="OJH47" s="311"/>
      <c r="OJI47" s="311"/>
      <c r="OJJ47" s="311"/>
      <c r="OJK47" s="311"/>
      <c r="OJL47" s="311"/>
      <c r="OJM47" s="311"/>
      <c r="OJN47" s="311"/>
      <c r="OJO47" s="311"/>
      <c r="OJP47" s="311"/>
      <c r="OJQ47" s="311"/>
      <c r="OJR47" s="311"/>
      <c r="OJS47" s="311"/>
      <c r="OJT47" s="311"/>
      <c r="OJU47" s="311"/>
      <c r="OJV47" s="311"/>
      <c r="OJW47" s="311"/>
      <c r="OJX47" s="311"/>
      <c r="OJY47" s="311"/>
      <c r="OJZ47" s="311"/>
      <c r="OKA47" s="311"/>
      <c r="OKB47" s="311"/>
      <c r="OKC47" s="311"/>
      <c r="OKD47" s="311"/>
      <c r="OKE47" s="311"/>
      <c r="OKF47" s="311"/>
      <c r="OKG47" s="311"/>
      <c r="OKH47" s="311"/>
      <c r="OKI47" s="311"/>
      <c r="OKJ47" s="311"/>
      <c r="OKK47" s="311"/>
      <c r="OKL47" s="311"/>
      <c r="OKM47" s="311"/>
      <c r="OKN47" s="311"/>
      <c r="OKO47" s="311"/>
      <c r="OKP47" s="311"/>
      <c r="OKQ47" s="311"/>
      <c r="OKR47" s="311"/>
      <c r="OKS47" s="311"/>
      <c r="OKT47" s="311"/>
      <c r="OKU47" s="311"/>
      <c r="OKV47" s="311"/>
      <c r="OKW47" s="311"/>
      <c r="OKX47" s="311"/>
      <c r="OKY47" s="311"/>
      <c r="OKZ47" s="311"/>
      <c r="OLA47" s="311"/>
      <c r="OLB47" s="311"/>
      <c r="OLC47" s="311"/>
      <c r="OLD47" s="311"/>
      <c r="OLE47" s="311"/>
      <c r="OLF47" s="311"/>
      <c r="OLG47" s="311"/>
      <c r="OLH47" s="311"/>
      <c r="OLI47" s="311"/>
      <c r="OLJ47" s="311"/>
      <c r="OLK47" s="311"/>
      <c r="OLL47" s="311"/>
      <c r="OLM47" s="311"/>
      <c r="OLN47" s="311"/>
      <c r="OLO47" s="311"/>
      <c r="OLP47" s="311"/>
      <c r="OLQ47" s="311"/>
      <c r="OLR47" s="311"/>
      <c r="OLS47" s="311"/>
      <c r="OLT47" s="311"/>
      <c r="OLU47" s="311"/>
      <c r="OLV47" s="311"/>
      <c r="OLW47" s="311"/>
      <c r="OLX47" s="311"/>
      <c r="OLY47" s="311"/>
      <c r="OLZ47" s="311"/>
      <c r="OMA47" s="311"/>
      <c r="OMB47" s="311"/>
      <c r="OMC47" s="311"/>
      <c r="OMD47" s="311"/>
      <c r="OME47" s="311"/>
      <c r="OMF47" s="311"/>
      <c r="OMG47" s="311"/>
      <c r="OMH47" s="311"/>
      <c r="OMI47" s="311"/>
      <c r="OMJ47" s="311"/>
      <c r="OMK47" s="311"/>
      <c r="OML47" s="311"/>
      <c r="OMM47" s="311"/>
      <c r="OMN47" s="311"/>
      <c r="OMO47" s="311"/>
      <c r="OMP47" s="311"/>
      <c r="OMQ47" s="311"/>
      <c r="OMR47" s="311"/>
      <c r="OMS47" s="311"/>
      <c r="OMT47" s="311"/>
      <c r="OMU47" s="311"/>
      <c r="OMV47" s="311"/>
      <c r="OMW47" s="311"/>
      <c r="OMX47" s="311"/>
      <c r="OMY47" s="311"/>
      <c r="OMZ47" s="311"/>
      <c r="ONA47" s="311"/>
      <c r="ONB47" s="311"/>
      <c r="ONC47" s="311"/>
      <c r="OND47" s="311"/>
      <c r="ONE47" s="311"/>
      <c r="ONF47" s="311"/>
      <c r="ONG47" s="311"/>
      <c r="ONH47" s="311"/>
      <c r="ONI47" s="311"/>
      <c r="ONJ47" s="311"/>
      <c r="ONK47" s="311"/>
      <c r="ONL47" s="311"/>
      <c r="ONM47" s="311"/>
      <c r="ONN47" s="311"/>
      <c r="ONO47" s="311"/>
      <c r="ONP47" s="311"/>
      <c r="ONQ47" s="311"/>
      <c r="ONR47" s="311"/>
      <c r="ONS47" s="311"/>
      <c r="ONT47" s="311"/>
      <c r="ONU47" s="311"/>
      <c r="ONV47" s="311"/>
      <c r="ONW47" s="311"/>
      <c r="ONX47" s="311"/>
      <c r="ONY47" s="311"/>
      <c r="ONZ47" s="311"/>
      <c r="OOA47" s="311"/>
      <c r="OOB47" s="311"/>
      <c r="OOC47" s="311"/>
      <c r="OOD47" s="311"/>
      <c r="OOE47" s="311"/>
      <c r="OOF47" s="311"/>
      <c r="OOG47" s="311"/>
      <c r="OOH47" s="311"/>
      <c r="OOI47" s="311"/>
      <c r="OOJ47" s="311"/>
      <c r="OOK47" s="311"/>
      <c r="OOL47" s="311"/>
      <c r="OOM47" s="311"/>
      <c r="OON47" s="311"/>
      <c r="OOO47" s="311"/>
      <c r="OOP47" s="311"/>
      <c r="OOQ47" s="311"/>
      <c r="OOR47" s="311"/>
      <c r="OOS47" s="311"/>
      <c r="OOT47" s="311"/>
      <c r="OOU47" s="311"/>
      <c r="OOV47" s="311"/>
      <c r="OOW47" s="311"/>
      <c r="OOX47" s="311"/>
      <c r="OOY47" s="311"/>
      <c r="OOZ47" s="311"/>
      <c r="OPA47" s="311"/>
      <c r="OPB47" s="311"/>
      <c r="OPC47" s="311"/>
      <c r="OPD47" s="311"/>
      <c r="OPE47" s="311"/>
      <c r="OPF47" s="311"/>
      <c r="OPG47" s="311"/>
      <c r="OPH47" s="311"/>
      <c r="OPI47" s="311"/>
      <c r="OPJ47" s="311"/>
      <c r="OPK47" s="311"/>
      <c r="OPL47" s="311"/>
      <c r="OPM47" s="311"/>
      <c r="OPN47" s="311"/>
      <c r="OPO47" s="311"/>
      <c r="OPP47" s="311"/>
      <c r="OPQ47" s="311"/>
      <c r="OPR47" s="311"/>
      <c r="OPS47" s="311"/>
      <c r="OPT47" s="311"/>
      <c r="OPU47" s="311"/>
      <c r="OPV47" s="311"/>
      <c r="OPW47" s="311"/>
      <c r="OPX47" s="311"/>
      <c r="OPY47" s="311"/>
      <c r="OPZ47" s="311"/>
      <c r="OQA47" s="311"/>
      <c r="OQB47" s="311"/>
      <c r="OQC47" s="311"/>
      <c r="OQD47" s="311"/>
      <c r="OQE47" s="311"/>
      <c r="OQF47" s="311"/>
      <c r="OQG47" s="311"/>
      <c r="OQH47" s="311"/>
      <c r="OQI47" s="311"/>
      <c r="OQJ47" s="311"/>
      <c r="OQK47" s="311"/>
      <c r="OQL47" s="311"/>
      <c r="OQM47" s="311"/>
      <c r="OQN47" s="311"/>
      <c r="OQO47" s="311"/>
      <c r="OQP47" s="311"/>
      <c r="OQQ47" s="311"/>
      <c r="OQR47" s="311"/>
      <c r="OQS47" s="311"/>
      <c r="OQT47" s="311"/>
      <c r="OQU47" s="311"/>
      <c r="OQV47" s="311"/>
      <c r="OQW47" s="311"/>
      <c r="OQX47" s="311"/>
      <c r="OQY47" s="311"/>
      <c r="OQZ47" s="311"/>
      <c r="ORA47" s="311"/>
      <c r="ORB47" s="311"/>
      <c r="ORC47" s="311"/>
      <c r="ORD47" s="311"/>
      <c r="ORE47" s="311"/>
      <c r="ORF47" s="311"/>
      <c r="ORG47" s="311"/>
      <c r="ORH47" s="311"/>
      <c r="ORI47" s="311"/>
      <c r="ORJ47" s="311"/>
      <c r="ORK47" s="311"/>
      <c r="ORL47" s="311"/>
      <c r="ORM47" s="311"/>
      <c r="ORN47" s="311"/>
      <c r="ORO47" s="311"/>
      <c r="ORP47" s="311"/>
      <c r="ORQ47" s="311"/>
      <c r="ORR47" s="311"/>
      <c r="ORS47" s="311"/>
      <c r="ORT47" s="311"/>
      <c r="ORU47" s="311"/>
      <c r="ORV47" s="311"/>
      <c r="ORW47" s="311"/>
      <c r="ORX47" s="311"/>
      <c r="ORY47" s="311"/>
      <c r="ORZ47" s="311"/>
      <c r="OSA47" s="311"/>
      <c r="OSB47" s="311"/>
      <c r="OSC47" s="311"/>
      <c r="OSD47" s="311"/>
      <c r="OSE47" s="311"/>
      <c r="OSF47" s="311"/>
      <c r="OSG47" s="311"/>
      <c r="OSH47" s="311"/>
      <c r="OSI47" s="311"/>
      <c r="OSJ47" s="311"/>
      <c r="OSK47" s="311"/>
      <c r="OSL47" s="311"/>
      <c r="OSM47" s="311"/>
      <c r="OSN47" s="311"/>
      <c r="OSO47" s="311"/>
      <c r="OSP47" s="311"/>
      <c r="OSQ47" s="311"/>
      <c r="OSR47" s="311"/>
      <c r="OSS47" s="311"/>
      <c r="OST47" s="311"/>
      <c r="OSU47" s="311"/>
      <c r="OSV47" s="311"/>
      <c r="OSW47" s="311"/>
      <c r="OSX47" s="311"/>
      <c r="OSY47" s="311"/>
      <c r="OSZ47" s="311"/>
      <c r="OTA47" s="311"/>
      <c r="OTB47" s="311"/>
      <c r="OTC47" s="311"/>
      <c r="OTD47" s="311"/>
      <c r="OTE47" s="311"/>
      <c r="OTF47" s="311"/>
      <c r="OTG47" s="311"/>
      <c r="OTH47" s="311"/>
      <c r="OTI47" s="311"/>
      <c r="OTJ47" s="311"/>
      <c r="OTK47" s="311"/>
      <c r="OTL47" s="311"/>
      <c r="OTM47" s="311"/>
      <c r="OTN47" s="311"/>
      <c r="OTO47" s="311"/>
      <c r="OTP47" s="311"/>
      <c r="OTQ47" s="311"/>
      <c r="OTR47" s="311"/>
      <c r="OTS47" s="311"/>
      <c r="OTT47" s="311"/>
      <c r="OTU47" s="311"/>
      <c r="OTV47" s="311"/>
      <c r="OTW47" s="311"/>
      <c r="OTX47" s="311"/>
      <c r="OTY47" s="311"/>
      <c r="OTZ47" s="311"/>
      <c r="OUA47" s="311"/>
      <c r="OUB47" s="311"/>
      <c r="OUC47" s="311"/>
      <c r="OUD47" s="311"/>
      <c r="OUE47" s="311"/>
      <c r="OUF47" s="311"/>
      <c r="OUG47" s="311"/>
      <c r="OUH47" s="311"/>
      <c r="OUI47" s="311"/>
      <c r="OUJ47" s="311"/>
      <c r="OUK47" s="311"/>
      <c r="OUL47" s="311"/>
      <c r="OUM47" s="311"/>
      <c r="OUN47" s="311"/>
      <c r="OUO47" s="311"/>
      <c r="OUP47" s="311"/>
      <c r="OUQ47" s="311"/>
      <c r="OUR47" s="311"/>
      <c r="OUS47" s="311"/>
      <c r="OUT47" s="311"/>
      <c r="OUU47" s="311"/>
      <c r="OUV47" s="311"/>
      <c r="OUW47" s="311"/>
      <c r="OUX47" s="311"/>
      <c r="OUY47" s="311"/>
      <c r="OUZ47" s="311"/>
      <c r="OVA47" s="311"/>
      <c r="OVB47" s="311"/>
      <c r="OVC47" s="311"/>
      <c r="OVD47" s="311"/>
      <c r="OVE47" s="311"/>
      <c r="OVF47" s="311"/>
      <c r="OVG47" s="311"/>
      <c r="OVH47" s="311"/>
      <c r="OVI47" s="311"/>
      <c r="OVJ47" s="311"/>
      <c r="OVK47" s="311"/>
      <c r="OVL47" s="311"/>
      <c r="OVM47" s="311"/>
      <c r="OVN47" s="311"/>
      <c r="OVO47" s="311"/>
      <c r="OVP47" s="311"/>
      <c r="OVQ47" s="311"/>
      <c r="OVR47" s="311"/>
      <c r="OVS47" s="311"/>
      <c r="OVT47" s="311"/>
      <c r="OVU47" s="311"/>
      <c r="OVV47" s="311"/>
      <c r="OVW47" s="311"/>
      <c r="OVX47" s="311"/>
      <c r="OVY47" s="311"/>
      <c r="OVZ47" s="311"/>
      <c r="OWA47" s="311"/>
      <c r="OWB47" s="311"/>
      <c r="OWC47" s="311"/>
      <c r="OWD47" s="311"/>
      <c r="OWE47" s="311"/>
      <c r="OWF47" s="311"/>
      <c r="OWG47" s="311"/>
      <c r="OWH47" s="311"/>
      <c r="OWI47" s="311"/>
      <c r="OWJ47" s="311"/>
      <c r="OWK47" s="311"/>
      <c r="OWL47" s="311"/>
      <c r="OWM47" s="311"/>
      <c r="OWN47" s="311"/>
      <c r="OWO47" s="311"/>
      <c r="OWP47" s="311"/>
      <c r="OWQ47" s="311"/>
      <c r="OWR47" s="311"/>
      <c r="OWS47" s="311"/>
      <c r="OWT47" s="311"/>
      <c r="OWU47" s="311"/>
      <c r="OWV47" s="311"/>
      <c r="OWW47" s="311"/>
      <c r="OWX47" s="311"/>
      <c r="OWY47" s="311"/>
      <c r="OWZ47" s="311"/>
      <c r="OXA47" s="311"/>
      <c r="OXB47" s="311"/>
      <c r="OXC47" s="311"/>
      <c r="OXD47" s="311"/>
      <c r="OXE47" s="311"/>
      <c r="OXF47" s="311"/>
      <c r="OXG47" s="311"/>
      <c r="OXH47" s="311"/>
      <c r="OXI47" s="311"/>
      <c r="OXJ47" s="311"/>
      <c r="OXK47" s="311"/>
      <c r="OXL47" s="311"/>
      <c r="OXM47" s="311"/>
      <c r="OXN47" s="311"/>
      <c r="OXO47" s="311"/>
      <c r="OXP47" s="311"/>
      <c r="OXQ47" s="311"/>
      <c r="OXR47" s="311"/>
      <c r="OXS47" s="311"/>
      <c r="OXT47" s="311"/>
      <c r="OXU47" s="311"/>
      <c r="OXV47" s="311"/>
      <c r="OXW47" s="311"/>
      <c r="OXX47" s="311"/>
      <c r="OXY47" s="311"/>
      <c r="OXZ47" s="311"/>
      <c r="OYA47" s="311"/>
      <c r="OYB47" s="311"/>
      <c r="OYC47" s="311"/>
      <c r="OYD47" s="311"/>
      <c r="OYE47" s="311"/>
      <c r="OYF47" s="311"/>
      <c r="OYG47" s="311"/>
      <c r="OYH47" s="311"/>
      <c r="OYI47" s="311"/>
      <c r="OYJ47" s="311"/>
      <c r="OYK47" s="311"/>
      <c r="OYL47" s="311"/>
      <c r="OYM47" s="311"/>
      <c r="OYN47" s="311"/>
      <c r="OYO47" s="311"/>
      <c r="OYP47" s="311"/>
      <c r="OYQ47" s="311"/>
      <c r="OYR47" s="311"/>
      <c r="OYS47" s="311"/>
      <c r="OYT47" s="311"/>
      <c r="OYU47" s="311"/>
      <c r="OYV47" s="311"/>
      <c r="OYW47" s="311"/>
      <c r="OYX47" s="311"/>
      <c r="OYY47" s="311"/>
      <c r="OYZ47" s="311"/>
      <c r="OZA47" s="311"/>
      <c r="OZB47" s="311"/>
      <c r="OZC47" s="311"/>
      <c r="OZD47" s="311"/>
      <c r="OZE47" s="311"/>
      <c r="OZF47" s="311"/>
      <c r="OZG47" s="311"/>
      <c r="OZH47" s="311"/>
      <c r="OZI47" s="311"/>
      <c r="OZJ47" s="311"/>
      <c r="OZK47" s="311"/>
      <c r="OZL47" s="311"/>
      <c r="OZM47" s="311"/>
      <c r="OZN47" s="311"/>
      <c r="OZO47" s="311"/>
      <c r="OZP47" s="311"/>
      <c r="OZQ47" s="311"/>
      <c r="OZR47" s="311"/>
      <c r="OZS47" s="311"/>
      <c r="OZT47" s="311"/>
      <c r="OZU47" s="311"/>
      <c r="OZV47" s="311"/>
      <c r="OZW47" s="311"/>
      <c r="OZX47" s="311"/>
      <c r="OZY47" s="311"/>
      <c r="OZZ47" s="311"/>
      <c r="PAA47" s="311"/>
      <c r="PAB47" s="311"/>
      <c r="PAC47" s="311"/>
      <c r="PAD47" s="311"/>
      <c r="PAE47" s="311"/>
      <c r="PAF47" s="311"/>
      <c r="PAG47" s="311"/>
      <c r="PAH47" s="311"/>
      <c r="PAI47" s="311"/>
      <c r="PAJ47" s="311"/>
      <c r="PAK47" s="311"/>
      <c r="PAL47" s="311"/>
      <c r="PAM47" s="311"/>
      <c r="PAN47" s="311"/>
      <c r="PAO47" s="311"/>
      <c r="PAP47" s="311"/>
      <c r="PAQ47" s="311"/>
      <c r="PAR47" s="311"/>
      <c r="PAS47" s="311"/>
      <c r="PAT47" s="311"/>
      <c r="PAU47" s="311"/>
      <c r="PAV47" s="311"/>
      <c r="PAW47" s="311"/>
      <c r="PAX47" s="311"/>
      <c r="PAY47" s="311"/>
      <c r="PAZ47" s="311"/>
      <c r="PBA47" s="311"/>
      <c r="PBB47" s="311"/>
      <c r="PBC47" s="311"/>
      <c r="PBD47" s="311"/>
      <c r="PBE47" s="311"/>
      <c r="PBF47" s="311"/>
      <c r="PBG47" s="311"/>
      <c r="PBH47" s="311"/>
      <c r="PBI47" s="311"/>
      <c r="PBJ47" s="311"/>
      <c r="PBK47" s="311"/>
      <c r="PBL47" s="311"/>
      <c r="PBM47" s="311"/>
      <c r="PBN47" s="311"/>
      <c r="PBO47" s="311"/>
      <c r="PBP47" s="311"/>
      <c r="PBQ47" s="311"/>
      <c r="PBR47" s="311"/>
      <c r="PBS47" s="311"/>
      <c r="PBT47" s="311"/>
      <c r="PBU47" s="311"/>
      <c r="PBV47" s="311"/>
      <c r="PBW47" s="311"/>
      <c r="PBX47" s="311"/>
      <c r="PBY47" s="311"/>
      <c r="PBZ47" s="311"/>
      <c r="PCA47" s="311"/>
      <c r="PCB47" s="311"/>
      <c r="PCC47" s="311"/>
      <c r="PCD47" s="311"/>
      <c r="PCE47" s="311"/>
      <c r="PCF47" s="311"/>
      <c r="PCG47" s="311"/>
      <c r="PCH47" s="311"/>
      <c r="PCI47" s="311"/>
      <c r="PCJ47" s="311"/>
      <c r="PCK47" s="311"/>
      <c r="PCL47" s="311"/>
      <c r="PCM47" s="311"/>
      <c r="PCN47" s="311"/>
      <c r="PCO47" s="311"/>
      <c r="PCP47" s="311"/>
      <c r="PCQ47" s="311"/>
      <c r="PCR47" s="311"/>
      <c r="PCS47" s="311"/>
      <c r="PCT47" s="311"/>
      <c r="PCU47" s="311"/>
      <c r="PCV47" s="311"/>
      <c r="PCW47" s="311"/>
      <c r="PCX47" s="311"/>
      <c r="PCY47" s="311"/>
      <c r="PCZ47" s="311"/>
      <c r="PDA47" s="311"/>
      <c r="PDB47" s="311"/>
      <c r="PDC47" s="311"/>
      <c r="PDD47" s="311"/>
      <c r="PDE47" s="311"/>
      <c r="PDF47" s="311"/>
      <c r="PDG47" s="311"/>
      <c r="PDH47" s="311"/>
      <c r="PDI47" s="311"/>
      <c r="PDJ47" s="311"/>
      <c r="PDK47" s="311"/>
      <c r="PDL47" s="311"/>
      <c r="PDM47" s="311"/>
      <c r="PDN47" s="311"/>
      <c r="PDO47" s="311"/>
      <c r="PDP47" s="311"/>
      <c r="PDQ47" s="311"/>
      <c r="PDR47" s="311"/>
      <c r="PDS47" s="311"/>
      <c r="PDT47" s="311"/>
      <c r="PDU47" s="311"/>
      <c r="PDV47" s="311"/>
      <c r="PDW47" s="311"/>
      <c r="PDX47" s="311"/>
      <c r="PDY47" s="311"/>
      <c r="PDZ47" s="311"/>
      <c r="PEA47" s="311"/>
      <c r="PEB47" s="311"/>
      <c r="PEC47" s="311"/>
      <c r="PED47" s="311"/>
      <c r="PEE47" s="311"/>
      <c r="PEF47" s="311"/>
      <c r="PEG47" s="311"/>
      <c r="PEH47" s="311"/>
      <c r="PEI47" s="311"/>
      <c r="PEJ47" s="311"/>
      <c r="PEK47" s="311"/>
      <c r="PEL47" s="311"/>
      <c r="PEM47" s="311"/>
      <c r="PEN47" s="311"/>
      <c r="PEO47" s="311"/>
      <c r="PEP47" s="311"/>
      <c r="PEQ47" s="311"/>
      <c r="PER47" s="311"/>
      <c r="PES47" s="311"/>
      <c r="PET47" s="311"/>
      <c r="PEU47" s="311"/>
      <c r="PEV47" s="311"/>
      <c r="PEW47" s="311"/>
      <c r="PEX47" s="311"/>
      <c r="PEY47" s="311"/>
      <c r="PEZ47" s="311"/>
      <c r="PFA47" s="311"/>
      <c r="PFB47" s="311"/>
      <c r="PFC47" s="311"/>
      <c r="PFD47" s="311"/>
      <c r="PFE47" s="311"/>
      <c r="PFF47" s="311"/>
      <c r="PFG47" s="311"/>
      <c r="PFH47" s="311"/>
      <c r="PFI47" s="311"/>
      <c r="PFJ47" s="311"/>
      <c r="PFK47" s="311"/>
      <c r="PFL47" s="311"/>
      <c r="PFM47" s="311"/>
      <c r="PFN47" s="311"/>
      <c r="PFO47" s="311"/>
      <c r="PFP47" s="311"/>
      <c r="PFQ47" s="311"/>
      <c r="PFR47" s="311"/>
      <c r="PFS47" s="311"/>
      <c r="PFT47" s="311"/>
      <c r="PFU47" s="311"/>
      <c r="PFV47" s="311"/>
      <c r="PFW47" s="311"/>
      <c r="PFX47" s="311"/>
      <c r="PFY47" s="311"/>
      <c r="PFZ47" s="311"/>
      <c r="PGA47" s="311"/>
      <c r="PGB47" s="311"/>
      <c r="PGC47" s="311"/>
      <c r="PGD47" s="311"/>
      <c r="PGE47" s="311"/>
      <c r="PGF47" s="311"/>
      <c r="PGG47" s="311"/>
      <c r="PGH47" s="311"/>
      <c r="PGI47" s="311"/>
      <c r="PGJ47" s="311"/>
      <c r="PGK47" s="311"/>
      <c r="PGL47" s="311"/>
      <c r="PGM47" s="311"/>
      <c r="PGN47" s="311"/>
      <c r="PGO47" s="311"/>
      <c r="PGP47" s="311"/>
      <c r="PGQ47" s="311"/>
      <c r="PGR47" s="311"/>
      <c r="PGS47" s="311"/>
      <c r="PGT47" s="311"/>
      <c r="PGU47" s="311"/>
      <c r="PGV47" s="311"/>
      <c r="PGW47" s="311"/>
      <c r="PGX47" s="311"/>
      <c r="PGY47" s="311"/>
      <c r="PGZ47" s="311"/>
      <c r="PHA47" s="311"/>
      <c r="PHB47" s="311"/>
      <c r="PHC47" s="311"/>
      <c r="PHD47" s="311"/>
      <c r="PHE47" s="311"/>
      <c r="PHF47" s="311"/>
      <c r="PHG47" s="311"/>
      <c r="PHH47" s="311"/>
      <c r="PHI47" s="311"/>
      <c r="PHJ47" s="311"/>
      <c r="PHK47" s="311"/>
      <c r="PHL47" s="311"/>
      <c r="PHM47" s="311"/>
      <c r="PHN47" s="311"/>
      <c r="PHO47" s="311"/>
      <c r="PHP47" s="311"/>
      <c r="PHQ47" s="311"/>
      <c r="PHR47" s="311"/>
      <c r="PHS47" s="311"/>
      <c r="PHT47" s="311"/>
      <c r="PHU47" s="311"/>
      <c r="PHV47" s="311"/>
      <c r="PHW47" s="311"/>
      <c r="PHX47" s="311"/>
      <c r="PHY47" s="311"/>
      <c r="PHZ47" s="311"/>
      <c r="PIA47" s="311"/>
      <c r="PIB47" s="311"/>
      <c r="PIC47" s="311"/>
      <c r="PID47" s="311"/>
      <c r="PIE47" s="311"/>
      <c r="PIF47" s="311"/>
      <c r="PIG47" s="311"/>
      <c r="PIH47" s="311"/>
      <c r="PII47" s="311"/>
      <c r="PIJ47" s="311"/>
      <c r="PIK47" s="311"/>
      <c r="PIL47" s="311"/>
      <c r="PIM47" s="311"/>
      <c r="PIN47" s="311"/>
      <c r="PIO47" s="311"/>
      <c r="PIP47" s="311"/>
      <c r="PIQ47" s="311"/>
      <c r="PIR47" s="311"/>
      <c r="PIS47" s="311"/>
      <c r="PIT47" s="311"/>
      <c r="PIU47" s="311"/>
      <c r="PIV47" s="311"/>
      <c r="PIW47" s="311"/>
      <c r="PIX47" s="311"/>
      <c r="PIY47" s="311"/>
      <c r="PIZ47" s="311"/>
      <c r="PJA47" s="311"/>
      <c r="PJB47" s="311"/>
      <c r="PJC47" s="311"/>
      <c r="PJD47" s="311"/>
      <c r="PJE47" s="311"/>
      <c r="PJF47" s="311"/>
      <c r="PJG47" s="311"/>
      <c r="PJH47" s="311"/>
      <c r="PJI47" s="311"/>
      <c r="PJJ47" s="311"/>
      <c r="PJK47" s="311"/>
      <c r="PJL47" s="311"/>
      <c r="PJM47" s="311"/>
      <c r="PJN47" s="311"/>
      <c r="PJO47" s="311"/>
      <c r="PJP47" s="311"/>
      <c r="PJQ47" s="311"/>
      <c r="PJR47" s="311"/>
      <c r="PJS47" s="311"/>
      <c r="PJT47" s="311"/>
      <c r="PJU47" s="311"/>
      <c r="PJV47" s="311"/>
      <c r="PJW47" s="311"/>
      <c r="PJX47" s="311"/>
      <c r="PJY47" s="311"/>
      <c r="PJZ47" s="311"/>
      <c r="PKA47" s="311"/>
      <c r="PKB47" s="311"/>
      <c r="PKC47" s="311"/>
      <c r="PKD47" s="311"/>
      <c r="PKE47" s="311"/>
      <c r="PKF47" s="311"/>
      <c r="PKG47" s="311"/>
      <c r="PKH47" s="311"/>
      <c r="PKI47" s="311"/>
      <c r="PKJ47" s="311"/>
      <c r="PKK47" s="311"/>
      <c r="PKL47" s="311"/>
      <c r="PKM47" s="311"/>
      <c r="PKN47" s="311"/>
      <c r="PKO47" s="311"/>
      <c r="PKP47" s="311"/>
      <c r="PKQ47" s="311"/>
      <c r="PKR47" s="311"/>
      <c r="PKS47" s="311"/>
      <c r="PKT47" s="311"/>
      <c r="PKU47" s="311"/>
      <c r="PKV47" s="311"/>
      <c r="PKW47" s="311"/>
      <c r="PKX47" s="311"/>
      <c r="PKY47" s="311"/>
      <c r="PKZ47" s="311"/>
      <c r="PLA47" s="311"/>
      <c r="PLB47" s="311"/>
      <c r="PLC47" s="311"/>
      <c r="PLD47" s="311"/>
      <c r="PLE47" s="311"/>
      <c r="PLF47" s="311"/>
      <c r="PLG47" s="311"/>
      <c r="PLH47" s="311"/>
      <c r="PLI47" s="311"/>
      <c r="PLJ47" s="311"/>
      <c r="PLK47" s="311"/>
      <c r="PLL47" s="311"/>
      <c r="PLM47" s="311"/>
      <c r="PLN47" s="311"/>
      <c r="PLO47" s="311"/>
      <c r="PLP47" s="311"/>
      <c r="PLQ47" s="311"/>
      <c r="PLR47" s="311"/>
      <c r="PLS47" s="311"/>
      <c r="PLT47" s="311"/>
      <c r="PLU47" s="311"/>
      <c r="PLV47" s="311"/>
      <c r="PLW47" s="311"/>
      <c r="PLX47" s="311"/>
      <c r="PLY47" s="311"/>
      <c r="PLZ47" s="311"/>
      <c r="PMA47" s="311"/>
      <c r="PMB47" s="311"/>
      <c r="PMC47" s="311"/>
      <c r="PMD47" s="311"/>
      <c r="PME47" s="311"/>
      <c r="PMF47" s="311"/>
      <c r="PMG47" s="311"/>
      <c r="PMH47" s="311"/>
      <c r="PMI47" s="311"/>
      <c r="PMJ47" s="311"/>
      <c r="PMK47" s="311"/>
      <c r="PML47" s="311"/>
      <c r="PMM47" s="311"/>
      <c r="PMN47" s="311"/>
      <c r="PMO47" s="311"/>
      <c r="PMP47" s="311"/>
      <c r="PMQ47" s="311"/>
      <c r="PMR47" s="311"/>
      <c r="PMS47" s="311"/>
      <c r="PMT47" s="311"/>
      <c r="PMU47" s="311"/>
      <c r="PMV47" s="311"/>
      <c r="PMW47" s="311"/>
      <c r="PMX47" s="311"/>
      <c r="PMY47" s="311"/>
      <c r="PMZ47" s="311"/>
      <c r="PNA47" s="311"/>
      <c r="PNB47" s="311"/>
      <c r="PNC47" s="311"/>
      <c r="PND47" s="311"/>
      <c r="PNE47" s="311"/>
      <c r="PNF47" s="311"/>
      <c r="PNG47" s="311"/>
      <c r="PNH47" s="311"/>
      <c r="PNI47" s="311"/>
      <c r="PNJ47" s="311"/>
      <c r="PNK47" s="311"/>
      <c r="PNL47" s="311"/>
      <c r="PNM47" s="311"/>
      <c r="PNN47" s="311"/>
      <c r="PNO47" s="311"/>
      <c r="PNP47" s="311"/>
      <c r="PNQ47" s="311"/>
      <c r="PNR47" s="311"/>
      <c r="PNS47" s="311"/>
      <c r="PNT47" s="311"/>
      <c r="PNU47" s="311"/>
      <c r="PNV47" s="311"/>
      <c r="PNW47" s="311"/>
      <c r="PNX47" s="311"/>
      <c r="PNY47" s="311"/>
      <c r="PNZ47" s="311"/>
      <c r="POA47" s="311"/>
      <c r="POB47" s="311"/>
      <c r="POC47" s="311"/>
      <c r="POD47" s="311"/>
      <c r="POE47" s="311"/>
      <c r="POF47" s="311"/>
      <c r="POG47" s="311"/>
      <c r="POH47" s="311"/>
      <c r="POI47" s="311"/>
      <c r="POJ47" s="311"/>
      <c r="POK47" s="311"/>
      <c r="POL47" s="311"/>
      <c r="POM47" s="311"/>
      <c r="PON47" s="311"/>
      <c r="POO47" s="311"/>
      <c r="POP47" s="311"/>
      <c r="POQ47" s="311"/>
      <c r="POR47" s="311"/>
      <c r="POS47" s="311"/>
      <c r="POT47" s="311"/>
      <c r="POU47" s="311"/>
      <c r="POV47" s="311"/>
      <c r="POW47" s="311"/>
      <c r="POX47" s="311"/>
      <c r="POY47" s="311"/>
      <c r="POZ47" s="311"/>
      <c r="PPA47" s="311"/>
      <c r="PPB47" s="311"/>
      <c r="PPC47" s="311"/>
      <c r="PPD47" s="311"/>
      <c r="PPE47" s="311"/>
      <c r="PPF47" s="311"/>
      <c r="PPG47" s="311"/>
      <c r="PPH47" s="311"/>
      <c r="PPI47" s="311"/>
      <c r="PPJ47" s="311"/>
      <c r="PPK47" s="311"/>
      <c r="PPL47" s="311"/>
      <c r="PPM47" s="311"/>
      <c r="PPN47" s="311"/>
      <c r="PPO47" s="311"/>
      <c r="PPP47" s="311"/>
      <c r="PPQ47" s="311"/>
      <c r="PPR47" s="311"/>
      <c r="PPS47" s="311"/>
      <c r="PPT47" s="311"/>
      <c r="PPU47" s="311"/>
      <c r="PPV47" s="311"/>
      <c r="PPW47" s="311"/>
      <c r="PPX47" s="311"/>
      <c r="PPY47" s="311"/>
      <c r="PPZ47" s="311"/>
      <c r="PQA47" s="311"/>
      <c r="PQB47" s="311"/>
      <c r="PQC47" s="311"/>
      <c r="PQD47" s="311"/>
      <c r="PQE47" s="311"/>
      <c r="PQF47" s="311"/>
      <c r="PQG47" s="311"/>
      <c r="PQH47" s="311"/>
      <c r="PQI47" s="311"/>
      <c r="PQJ47" s="311"/>
      <c r="PQK47" s="311"/>
      <c r="PQL47" s="311"/>
      <c r="PQM47" s="311"/>
      <c r="PQN47" s="311"/>
      <c r="PQO47" s="311"/>
      <c r="PQP47" s="311"/>
      <c r="PQQ47" s="311"/>
      <c r="PQR47" s="311"/>
      <c r="PQS47" s="311"/>
      <c r="PQT47" s="311"/>
      <c r="PQU47" s="311"/>
      <c r="PQV47" s="311"/>
      <c r="PQW47" s="311"/>
      <c r="PQX47" s="311"/>
      <c r="PQY47" s="311"/>
      <c r="PQZ47" s="311"/>
      <c r="PRA47" s="311"/>
      <c r="PRB47" s="311"/>
      <c r="PRC47" s="311"/>
      <c r="PRD47" s="311"/>
      <c r="PRE47" s="311"/>
      <c r="PRF47" s="311"/>
      <c r="PRG47" s="311"/>
      <c r="PRH47" s="311"/>
      <c r="PRI47" s="311"/>
      <c r="PRJ47" s="311"/>
      <c r="PRK47" s="311"/>
      <c r="PRL47" s="311"/>
      <c r="PRM47" s="311"/>
      <c r="PRN47" s="311"/>
      <c r="PRO47" s="311"/>
      <c r="PRP47" s="311"/>
      <c r="PRQ47" s="311"/>
      <c r="PRR47" s="311"/>
      <c r="PRS47" s="311"/>
      <c r="PRT47" s="311"/>
      <c r="PRU47" s="311"/>
      <c r="PRV47" s="311"/>
      <c r="PRW47" s="311"/>
      <c r="PRX47" s="311"/>
      <c r="PRY47" s="311"/>
      <c r="PRZ47" s="311"/>
      <c r="PSA47" s="311"/>
      <c r="PSB47" s="311"/>
      <c r="PSC47" s="311"/>
      <c r="PSD47" s="311"/>
      <c r="PSE47" s="311"/>
      <c r="PSF47" s="311"/>
      <c r="PSG47" s="311"/>
      <c r="PSH47" s="311"/>
      <c r="PSI47" s="311"/>
      <c r="PSJ47" s="311"/>
      <c r="PSK47" s="311"/>
      <c r="PSL47" s="311"/>
      <c r="PSM47" s="311"/>
      <c r="PSN47" s="311"/>
      <c r="PSO47" s="311"/>
      <c r="PSP47" s="311"/>
      <c r="PSQ47" s="311"/>
      <c r="PSR47" s="311"/>
      <c r="PSS47" s="311"/>
      <c r="PST47" s="311"/>
      <c r="PSU47" s="311"/>
      <c r="PSV47" s="311"/>
      <c r="PSW47" s="311"/>
      <c r="PSX47" s="311"/>
      <c r="PSY47" s="311"/>
      <c r="PSZ47" s="311"/>
      <c r="PTA47" s="311"/>
      <c r="PTB47" s="311"/>
      <c r="PTC47" s="311"/>
      <c r="PTD47" s="311"/>
      <c r="PTE47" s="311"/>
      <c r="PTF47" s="311"/>
      <c r="PTG47" s="311"/>
      <c r="PTH47" s="311"/>
      <c r="PTI47" s="311"/>
      <c r="PTJ47" s="311"/>
      <c r="PTK47" s="311"/>
      <c r="PTL47" s="311"/>
      <c r="PTM47" s="311"/>
      <c r="PTN47" s="311"/>
      <c r="PTO47" s="311"/>
      <c r="PTP47" s="311"/>
      <c r="PTQ47" s="311"/>
      <c r="PTR47" s="311"/>
      <c r="PTS47" s="311"/>
      <c r="PTT47" s="311"/>
      <c r="PTU47" s="311"/>
      <c r="PTV47" s="311"/>
      <c r="PTW47" s="311"/>
      <c r="PTX47" s="311"/>
      <c r="PTY47" s="311"/>
      <c r="PTZ47" s="311"/>
      <c r="PUA47" s="311"/>
      <c r="PUB47" s="311"/>
      <c r="PUC47" s="311"/>
      <c r="PUD47" s="311"/>
      <c r="PUE47" s="311"/>
      <c r="PUF47" s="311"/>
      <c r="PUG47" s="311"/>
      <c r="PUH47" s="311"/>
      <c r="PUI47" s="311"/>
      <c r="PUJ47" s="311"/>
      <c r="PUK47" s="311"/>
      <c r="PUL47" s="311"/>
      <c r="PUM47" s="311"/>
      <c r="PUN47" s="311"/>
      <c r="PUO47" s="311"/>
      <c r="PUP47" s="311"/>
      <c r="PUQ47" s="311"/>
      <c r="PUR47" s="311"/>
      <c r="PUS47" s="311"/>
      <c r="PUT47" s="311"/>
      <c r="PUU47" s="311"/>
      <c r="PUV47" s="311"/>
      <c r="PUW47" s="311"/>
      <c r="PUX47" s="311"/>
      <c r="PUY47" s="311"/>
      <c r="PUZ47" s="311"/>
      <c r="PVA47" s="311"/>
      <c r="PVB47" s="311"/>
      <c r="PVC47" s="311"/>
      <c r="PVD47" s="311"/>
      <c r="PVE47" s="311"/>
      <c r="PVF47" s="311"/>
      <c r="PVG47" s="311"/>
      <c r="PVH47" s="311"/>
      <c r="PVI47" s="311"/>
      <c r="PVJ47" s="311"/>
      <c r="PVK47" s="311"/>
      <c r="PVL47" s="311"/>
      <c r="PVM47" s="311"/>
      <c r="PVN47" s="311"/>
      <c r="PVO47" s="311"/>
      <c r="PVP47" s="311"/>
      <c r="PVQ47" s="311"/>
      <c r="PVR47" s="311"/>
      <c r="PVS47" s="311"/>
      <c r="PVT47" s="311"/>
      <c r="PVU47" s="311"/>
      <c r="PVV47" s="311"/>
      <c r="PVW47" s="311"/>
      <c r="PVX47" s="311"/>
      <c r="PVY47" s="311"/>
      <c r="PVZ47" s="311"/>
      <c r="PWA47" s="311"/>
      <c r="PWB47" s="311"/>
      <c r="PWC47" s="311"/>
      <c r="PWD47" s="311"/>
      <c r="PWE47" s="311"/>
      <c r="PWF47" s="311"/>
      <c r="PWG47" s="311"/>
      <c r="PWH47" s="311"/>
      <c r="PWI47" s="311"/>
      <c r="PWJ47" s="311"/>
      <c r="PWK47" s="311"/>
      <c r="PWL47" s="311"/>
      <c r="PWM47" s="311"/>
      <c r="PWN47" s="311"/>
      <c r="PWO47" s="311"/>
      <c r="PWP47" s="311"/>
      <c r="PWQ47" s="311"/>
      <c r="PWR47" s="311"/>
      <c r="PWS47" s="311"/>
      <c r="PWT47" s="311"/>
      <c r="PWU47" s="311"/>
      <c r="PWV47" s="311"/>
      <c r="PWW47" s="311"/>
      <c r="PWX47" s="311"/>
      <c r="PWY47" s="311"/>
      <c r="PWZ47" s="311"/>
      <c r="PXA47" s="311"/>
      <c r="PXB47" s="311"/>
      <c r="PXC47" s="311"/>
      <c r="PXD47" s="311"/>
      <c r="PXE47" s="311"/>
      <c r="PXF47" s="311"/>
      <c r="PXG47" s="311"/>
      <c r="PXH47" s="311"/>
      <c r="PXI47" s="311"/>
      <c r="PXJ47" s="311"/>
      <c r="PXK47" s="311"/>
      <c r="PXL47" s="311"/>
      <c r="PXM47" s="311"/>
      <c r="PXN47" s="311"/>
      <c r="PXO47" s="311"/>
      <c r="PXP47" s="311"/>
      <c r="PXQ47" s="311"/>
      <c r="PXR47" s="311"/>
      <c r="PXS47" s="311"/>
      <c r="PXT47" s="311"/>
      <c r="PXU47" s="311"/>
      <c r="PXV47" s="311"/>
      <c r="PXW47" s="311"/>
      <c r="PXX47" s="311"/>
      <c r="PXY47" s="311"/>
      <c r="PXZ47" s="311"/>
      <c r="PYA47" s="311"/>
      <c r="PYB47" s="311"/>
      <c r="PYC47" s="311"/>
      <c r="PYD47" s="311"/>
      <c r="PYE47" s="311"/>
      <c r="PYF47" s="311"/>
      <c r="PYG47" s="311"/>
      <c r="PYH47" s="311"/>
      <c r="PYI47" s="311"/>
      <c r="PYJ47" s="311"/>
      <c r="PYK47" s="311"/>
      <c r="PYL47" s="311"/>
      <c r="PYM47" s="311"/>
      <c r="PYN47" s="311"/>
      <c r="PYO47" s="311"/>
      <c r="PYP47" s="311"/>
      <c r="PYQ47" s="311"/>
      <c r="PYR47" s="311"/>
      <c r="PYS47" s="311"/>
      <c r="PYT47" s="311"/>
      <c r="PYU47" s="311"/>
      <c r="PYV47" s="311"/>
      <c r="PYW47" s="311"/>
      <c r="PYX47" s="311"/>
      <c r="PYY47" s="311"/>
      <c r="PYZ47" s="311"/>
      <c r="PZA47" s="311"/>
      <c r="PZB47" s="311"/>
      <c r="PZC47" s="311"/>
      <c r="PZD47" s="311"/>
      <c r="PZE47" s="311"/>
      <c r="PZF47" s="311"/>
      <c r="PZG47" s="311"/>
      <c r="PZH47" s="311"/>
      <c r="PZI47" s="311"/>
      <c r="PZJ47" s="311"/>
      <c r="PZK47" s="311"/>
      <c r="PZL47" s="311"/>
      <c r="PZM47" s="311"/>
      <c r="PZN47" s="311"/>
      <c r="PZO47" s="311"/>
      <c r="PZP47" s="311"/>
      <c r="PZQ47" s="311"/>
      <c r="PZR47" s="311"/>
      <c r="PZS47" s="311"/>
      <c r="PZT47" s="311"/>
      <c r="PZU47" s="311"/>
      <c r="PZV47" s="311"/>
      <c r="PZW47" s="311"/>
      <c r="PZX47" s="311"/>
      <c r="PZY47" s="311"/>
      <c r="PZZ47" s="311"/>
      <c r="QAA47" s="311"/>
      <c r="QAB47" s="311"/>
      <c r="QAC47" s="311"/>
      <c r="QAD47" s="311"/>
      <c r="QAE47" s="311"/>
      <c r="QAF47" s="311"/>
      <c r="QAG47" s="311"/>
      <c r="QAH47" s="311"/>
      <c r="QAI47" s="311"/>
      <c r="QAJ47" s="311"/>
      <c r="QAK47" s="311"/>
      <c r="QAL47" s="311"/>
      <c r="QAM47" s="311"/>
      <c r="QAN47" s="311"/>
      <c r="QAO47" s="311"/>
      <c r="QAP47" s="311"/>
      <c r="QAQ47" s="311"/>
      <c r="QAR47" s="311"/>
      <c r="QAS47" s="311"/>
      <c r="QAT47" s="311"/>
      <c r="QAU47" s="311"/>
      <c r="QAV47" s="311"/>
      <c r="QAW47" s="311"/>
      <c r="QAX47" s="311"/>
      <c r="QAY47" s="311"/>
      <c r="QAZ47" s="311"/>
      <c r="QBA47" s="311"/>
      <c r="QBB47" s="311"/>
      <c r="QBC47" s="311"/>
      <c r="QBD47" s="311"/>
      <c r="QBE47" s="311"/>
      <c r="QBF47" s="311"/>
      <c r="QBG47" s="311"/>
      <c r="QBH47" s="311"/>
      <c r="QBI47" s="311"/>
      <c r="QBJ47" s="311"/>
      <c r="QBK47" s="311"/>
      <c r="QBL47" s="311"/>
      <c r="QBM47" s="311"/>
      <c r="QBN47" s="311"/>
      <c r="QBO47" s="311"/>
      <c r="QBP47" s="311"/>
      <c r="QBQ47" s="311"/>
      <c r="QBR47" s="311"/>
      <c r="QBS47" s="311"/>
      <c r="QBT47" s="311"/>
      <c r="QBU47" s="311"/>
      <c r="QBV47" s="311"/>
      <c r="QBW47" s="311"/>
      <c r="QBX47" s="311"/>
      <c r="QBY47" s="311"/>
      <c r="QBZ47" s="311"/>
      <c r="QCA47" s="311"/>
      <c r="QCB47" s="311"/>
      <c r="QCC47" s="311"/>
      <c r="QCD47" s="311"/>
      <c r="QCE47" s="311"/>
      <c r="QCF47" s="311"/>
      <c r="QCG47" s="311"/>
      <c r="QCH47" s="311"/>
      <c r="QCI47" s="311"/>
      <c r="QCJ47" s="311"/>
      <c r="QCK47" s="311"/>
      <c r="QCL47" s="311"/>
      <c r="QCM47" s="311"/>
      <c r="QCN47" s="311"/>
      <c r="QCO47" s="311"/>
      <c r="QCP47" s="311"/>
      <c r="QCQ47" s="311"/>
      <c r="QCR47" s="311"/>
      <c r="QCS47" s="311"/>
      <c r="QCT47" s="311"/>
      <c r="QCU47" s="311"/>
      <c r="QCV47" s="311"/>
      <c r="QCW47" s="311"/>
      <c r="QCX47" s="311"/>
      <c r="QCY47" s="311"/>
      <c r="QCZ47" s="311"/>
      <c r="QDA47" s="311"/>
      <c r="QDB47" s="311"/>
      <c r="QDC47" s="311"/>
      <c r="QDD47" s="311"/>
      <c r="QDE47" s="311"/>
      <c r="QDF47" s="311"/>
      <c r="QDG47" s="311"/>
      <c r="QDH47" s="311"/>
      <c r="QDI47" s="311"/>
      <c r="QDJ47" s="311"/>
      <c r="QDK47" s="311"/>
      <c r="QDL47" s="311"/>
      <c r="QDM47" s="311"/>
      <c r="QDN47" s="311"/>
      <c r="QDO47" s="311"/>
      <c r="QDP47" s="311"/>
      <c r="QDQ47" s="311"/>
      <c r="QDR47" s="311"/>
      <c r="QDS47" s="311"/>
      <c r="QDT47" s="311"/>
      <c r="QDU47" s="311"/>
      <c r="QDV47" s="311"/>
      <c r="QDW47" s="311"/>
      <c r="QDX47" s="311"/>
      <c r="QDY47" s="311"/>
      <c r="QDZ47" s="311"/>
      <c r="QEA47" s="311"/>
      <c r="QEB47" s="311"/>
      <c r="QEC47" s="311"/>
      <c r="QED47" s="311"/>
      <c r="QEE47" s="311"/>
      <c r="QEF47" s="311"/>
      <c r="QEG47" s="311"/>
      <c r="QEH47" s="311"/>
      <c r="QEI47" s="311"/>
      <c r="QEJ47" s="311"/>
      <c r="QEK47" s="311"/>
      <c r="QEL47" s="311"/>
      <c r="QEM47" s="311"/>
      <c r="QEN47" s="311"/>
      <c r="QEO47" s="311"/>
      <c r="QEP47" s="311"/>
      <c r="QEQ47" s="311"/>
      <c r="QER47" s="311"/>
      <c r="QES47" s="311"/>
      <c r="QET47" s="311"/>
      <c r="QEU47" s="311"/>
      <c r="QEV47" s="311"/>
      <c r="QEW47" s="311"/>
      <c r="QEX47" s="311"/>
      <c r="QEY47" s="311"/>
      <c r="QEZ47" s="311"/>
      <c r="QFA47" s="311"/>
      <c r="QFB47" s="311"/>
      <c r="QFC47" s="311"/>
      <c r="QFD47" s="311"/>
      <c r="QFE47" s="311"/>
      <c r="QFF47" s="311"/>
      <c r="QFG47" s="311"/>
      <c r="QFH47" s="311"/>
      <c r="QFI47" s="311"/>
      <c r="QFJ47" s="311"/>
      <c r="QFK47" s="311"/>
      <c r="QFL47" s="311"/>
      <c r="QFM47" s="311"/>
      <c r="QFN47" s="311"/>
      <c r="QFO47" s="311"/>
      <c r="QFP47" s="311"/>
      <c r="QFQ47" s="311"/>
      <c r="QFR47" s="311"/>
      <c r="QFS47" s="311"/>
      <c r="QFT47" s="311"/>
      <c r="QFU47" s="311"/>
      <c r="QFV47" s="311"/>
      <c r="QFW47" s="311"/>
      <c r="QFX47" s="311"/>
      <c r="QFY47" s="311"/>
      <c r="QFZ47" s="311"/>
      <c r="QGA47" s="311"/>
      <c r="QGB47" s="311"/>
      <c r="QGC47" s="311"/>
      <c r="QGD47" s="311"/>
      <c r="QGE47" s="311"/>
      <c r="QGF47" s="311"/>
      <c r="QGG47" s="311"/>
      <c r="QGH47" s="311"/>
      <c r="QGI47" s="311"/>
      <c r="QGJ47" s="311"/>
      <c r="QGK47" s="311"/>
      <c r="QGL47" s="311"/>
      <c r="QGM47" s="311"/>
      <c r="QGN47" s="311"/>
      <c r="QGO47" s="311"/>
      <c r="QGP47" s="311"/>
      <c r="QGQ47" s="311"/>
      <c r="QGR47" s="311"/>
      <c r="QGS47" s="311"/>
      <c r="QGT47" s="311"/>
      <c r="QGU47" s="311"/>
      <c r="QGV47" s="311"/>
      <c r="QGW47" s="311"/>
      <c r="QGX47" s="311"/>
      <c r="QGY47" s="311"/>
      <c r="QGZ47" s="311"/>
      <c r="QHA47" s="311"/>
      <c r="QHB47" s="311"/>
      <c r="QHC47" s="311"/>
      <c r="QHD47" s="311"/>
      <c r="QHE47" s="311"/>
      <c r="QHF47" s="311"/>
      <c r="QHG47" s="311"/>
      <c r="QHH47" s="311"/>
      <c r="QHI47" s="311"/>
      <c r="QHJ47" s="311"/>
      <c r="QHK47" s="311"/>
      <c r="QHL47" s="311"/>
      <c r="QHM47" s="311"/>
      <c r="QHN47" s="311"/>
      <c r="QHO47" s="311"/>
      <c r="QHP47" s="311"/>
      <c r="QHQ47" s="311"/>
      <c r="QHR47" s="311"/>
      <c r="QHS47" s="311"/>
      <c r="QHT47" s="311"/>
      <c r="QHU47" s="311"/>
      <c r="QHV47" s="311"/>
      <c r="QHW47" s="311"/>
      <c r="QHX47" s="311"/>
      <c r="QHY47" s="311"/>
      <c r="QHZ47" s="311"/>
      <c r="QIA47" s="311"/>
      <c r="QIB47" s="311"/>
      <c r="QIC47" s="311"/>
      <c r="QID47" s="311"/>
      <c r="QIE47" s="311"/>
      <c r="QIF47" s="311"/>
      <c r="QIG47" s="311"/>
      <c r="QIH47" s="311"/>
      <c r="QII47" s="311"/>
      <c r="QIJ47" s="311"/>
      <c r="QIK47" s="311"/>
      <c r="QIL47" s="311"/>
      <c r="QIM47" s="311"/>
      <c r="QIN47" s="311"/>
      <c r="QIO47" s="311"/>
      <c r="QIP47" s="311"/>
      <c r="QIQ47" s="311"/>
      <c r="QIR47" s="311"/>
      <c r="QIS47" s="311"/>
      <c r="QIT47" s="311"/>
      <c r="QIU47" s="311"/>
      <c r="QIV47" s="311"/>
      <c r="QIW47" s="311"/>
      <c r="QIX47" s="311"/>
      <c r="QIY47" s="311"/>
      <c r="QIZ47" s="311"/>
      <c r="QJA47" s="311"/>
      <c r="QJB47" s="311"/>
      <c r="QJC47" s="311"/>
      <c r="QJD47" s="311"/>
      <c r="QJE47" s="311"/>
      <c r="QJF47" s="311"/>
      <c r="QJG47" s="311"/>
      <c r="QJH47" s="311"/>
      <c r="QJI47" s="311"/>
      <c r="QJJ47" s="311"/>
      <c r="QJK47" s="311"/>
      <c r="QJL47" s="311"/>
      <c r="QJM47" s="311"/>
      <c r="QJN47" s="311"/>
      <c r="QJO47" s="311"/>
      <c r="QJP47" s="311"/>
      <c r="QJQ47" s="311"/>
      <c r="QJR47" s="311"/>
      <c r="QJS47" s="311"/>
      <c r="QJT47" s="311"/>
      <c r="QJU47" s="311"/>
      <c r="QJV47" s="311"/>
      <c r="QJW47" s="311"/>
      <c r="QJX47" s="311"/>
      <c r="QJY47" s="311"/>
      <c r="QJZ47" s="311"/>
      <c r="QKA47" s="311"/>
      <c r="QKB47" s="311"/>
      <c r="QKC47" s="311"/>
      <c r="QKD47" s="311"/>
      <c r="QKE47" s="311"/>
      <c r="QKF47" s="311"/>
      <c r="QKG47" s="311"/>
      <c r="QKH47" s="311"/>
      <c r="QKI47" s="311"/>
      <c r="QKJ47" s="311"/>
      <c r="QKK47" s="311"/>
      <c r="QKL47" s="311"/>
      <c r="QKM47" s="311"/>
      <c r="QKN47" s="311"/>
      <c r="QKO47" s="311"/>
      <c r="QKP47" s="311"/>
      <c r="QKQ47" s="311"/>
      <c r="QKR47" s="311"/>
      <c r="QKS47" s="311"/>
      <c r="QKT47" s="311"/>
      <c r="QKU47" s="311"/>
      <c r="QKV47" s="311"/>
      <c r="QKW47" s="311"/>
      <c r="QKX47" s="311"/>
      <c r="QKY47" s="311"/>
      <c r="QKZ47" s="311"/>
      <c r="QLA47" s="311"/>
      <c r="QLB47" s="311"/>
      <c r="QLC47" s="311"/>
      <c r="QLD47" s="311"/>
      <c r="QLE47" s="311"/>
      <c r="QLF47" s="311"/>
      <c r="QLG47" s="311"/>
      <c r="QLH47" s="311"/>
      <c r="QLI47" s="311"/>
      <c r="QLJ47" s="311"/>
      <c r="QLK47" s="311"/>
      <c r="QLL47" s="311"/>
      <c r="QLM47" s="311"/>
      <c r="QLN47" s="311"/>
      <c r="QLO47" s="311"/>
      <c r="QLP47" s="311"/>
      <c r="QLQ47" s="311"/>
      <c r="QLR47" s="311"/>
      <c r="QLS47" s="311"/>
      <c r="QLT47" s="311"/>
      <c r="QLU47" s="311"/>
      <c r="QLV47" s="311"/>
      <c r="QLW47" s="311"/>
      <c r="QLX47" s="311"/>
      <c r="QLY47" s="311"/>
      <c r="QLZ47" s="311"/>
      <c r="QMA47" s="311"/>
      <c r="QMB47" s="311"/>
      <c r="QMC47" s="311"/>
      <c r="QMD47" s="311"/>
      <c r="QME47" s="311"/>
      <c r="QMF47" s="311"/>
      <c r="QMG47" s="311"/>
      <c r="QMH47" s="311"/>
      <c r="QMI47" s="311"/>
      <c r="QMJ47" s="311"/>
      <c r="QMK47" s="311"/>
      <c r="QML47" s="311"/>
      <c r="QMM47" s="311"/>
      <c r="QMN47" s="311"/>
      <c r="QMO47" s="311"/>
      <c r="QMP47" s="311"/>
      <c r="QMQ47" s="311"/>
      <c r="QMR47" s="311"/>
      <c r="QMS47" s="311"/>
      <c r="QMT47" s="311"/>
      <c r="QMU47" s="311"/>
      <c r="QMV47" s="311"/>
      <c r="QMW47" s="311"/>
      <c r="QMX47" s="311"/>
      <c r="QMY47" s="311"/>
      <c r="QMZ47" s="311"/>
      <c r="QNA47" s="311"/>
      <c r="QNB47" s="311"/>
      <c r="QNC47" s="311"/>
      <c r="QND47" s="311"/>
      <c r="QNE47" s="311"/>
      <c r="QNF47" s="311"/>
      <c r="QNG47" s="311"/>
      <c r="QNH47" s="311"/>
      <c r="QNI47" s="311"/>
      <c r="QNJ47" s="311"/>
      <c r="QNK47" s="311"/>
      <c r="QNL47" s="311"/>
      <c r="QNM47" s="311"/>
      <c r="QNN47" s="311"/>
      <c r="QNO47" s="311"/>
      <c r="QNP47" s="311"/>
      <c r="QNQ47" s="311"/>
      <c r="QNR47" s="311"/>
      <c r="QNS47" s="311"/>
      <c r="QNT47" s="311"/>
      <c r="QNU47" s="311"/>
      <c r="QNV47" s="311"/>
      <c r="QNW47" s="311"/>
      <c r="QNX47" s="311"/>
      <c r="QNY47" s="311"/>
      <c r="QNZ47" s="311"/>
      <c r="QOA47" s="311"/>
      <c r="QOB47" s="311"/>
      <c r="QOC47" s="311"/>
      <c r="QOD47" s="311"/>
      <c r="QOE47" s="311"/>
      <c r="QOF47" s="311"/>
      <c r="QOG47" s="311"/>
      <c r="QOH47" s="311"/>
      <c r="QOI47" s="311"/>
      <c r="QOJ47" s="311"/>
      <c r="QOK47" s="311"/>
      <c r="QOL47" s="311"/>
      <c r="QOM47" s="311"/>
      <c r="QON47" s="311"/>
      <c r="QOO47" s="311"/>
      <c r="QOP47" s="311"/>
      <c r="QOQ47" s="311"/>
      <c r="QOR47" s="311"/>
      <c r="QOS47" s="311"/>
      <c r="QOT47" s="311"/>
      <c r="QOU47" s="311"/>
      <c r="QOV47" s="311"/>
      <c r="QOW47" s="311"/>
      <c r="QOX47" s="311"/>
      <c r="QOY47" s="311"/>
      <c r="QOZ47" s="311"/>
      <c r="QPA47" s="311"/>
      <c r="QPB47" s="311"/>
      <c r="QPC47" s="311"/>
      <c r="QPD47" s="311"/>
      <c r="QPE47" s="311"/>
      <c r="QPF47" s="311"/>
      <c r="QPG47" s="311"/>
      <c r="QPH47" s="311"/>
      <c r="QPI47" s="311"/>
      <c r="QPJ47" s="311"/>
      <c r="QPK47" s="311"/>
      <c r="QPL47" s="311"/>
      <c r="QPM47" s="311"/>
      <c r="QPN47" s="311"/>
      <c r="QPO47" s="311"/>
      <c r="QPP47" s="311"/>
      <c r="QPQ47" s="311"/>
      <c r="QPR47" s="311"/>
      <c r="QPS47" s="311"/>
      <c r="QPT47" s="311"/>
      <c r="QPU47" s="311"/>
      <c r="QPV47" s="311"/>
      <c r="QPW47" s="311"/>
      <c r="QPX47" s="311"/>
      <c r="QPY47" s="311"/>
      <c r="QPZ47" s="311"/>
      <c r="QQA47" s="311"/>
      <c r="QQB47" s="311"/>
      <c r="QQC47" s="311"/>
      <c r="QQD47" s="311"/>
      <c r="QQE47" s="311"/>
      <c r="QQF47" s="311"/>
      <c r="QQG47" s="311"/>
      <c r="QQH47" s="311"/>
      <c r="QQI47" s="311"/>
      <c r="QQJ47" s="311"/>
      <c r="QQK47" s="311"/>
      <c r="QQL47" s="311"/>
      <c r="QQM47" s="311"/>
      <c r="QQN47" s="311"/>
      <c r="QQO47" s="311"/>
      <c r="QQP47" s="311"/>
      <c r="QQQ47" s="311"/>
      <c r="QQR47" s="311"/>
      <c r="QQS47" s="311"/>
      <c r="QQT47" s="311"/>
      <c r="QQU47" s="311"/>
      <c r="QQV47" s="311"/>
      <c r="QQW47" s="311"/>
      <c r="QQX47" s="311"/>
      <c r="QQY47" s="311"/>
      <c r="QQZ47" s="311"/>
      <c r="QRA47" s="311"/>
      <c r="QRB47" s="311"/>
      <c r="QRC47" s="311"/>
      <c r="QRD47" s="311"/>
      <c r="QRE47" s="311"/>
      <c r="QRF47" s="311"/>
      <c r="QRG47" s="311"/>
      <c r="QRH47" s="311"/>
      <c r="QRI47" s="311"/>
      <c r="QRJ47" s="311"/>
      <c r="QRK47" s="311"/>
      <c r="QRL47" s="311"/>
      <c r="QRM47" s="311"/>
      <c r="QRN47" s="311"/>
      <c r="QRO47" s="311"/>
      <c r="QRP47" s="311"/>
      <c r="QRQ47" s="311"/>
      <c r="QRR47" s="311"/>
      <c r="QRS47" s="311"/>
      <c r="QRT47" s="311"/>
      <c r="QRU47" s="311"/>
      <c r="QRV47" s="311"/>
      <c r="QRW47" s="311"/>
      <c r="QRX47" s="311"/>
      <c r="QRY47" s="311"/>
      <c r="QRZ47" s="311"/>
      <c r="QSA47" s="311"/>
      <c r="QSB47" s="311"/>
      <c r="QSC47" s="311"/>
      <c r="QSD47" s="311"/>
      <c r="QSE47" s="311"/>
      <c r="QSF47" s="311"/>
      <c r="QSG47" s="311"/>
      <c r="QSH47" s="311"/>
      <c r="QSI47" s="311"/>
      <c r="QSJ47" s="311"/>
      <c r="QSK47" s="311"/>
      <c r="QSL47" s="311"/>
      <c r="QSM47" s="311"/>
      <c r="QSN47" s="311"/>
      <c r="QSO47" s="311"/>
      <c r="QSP47" s="311"/>
      <c r="QSQ47" s="311"/>
      <c r="QSR47" s="311"/>
      <c r="QSS47" s="311"/>
      <c r="QST47" s="311"/>
      <c r="QSU47" s="311"/>
      <c r="QSV47" s="311"/>
      <c r="QSW47" s="311"/>
      <c r="QSX47" s="311"/>
      <c r="QSY47" s="311"/>
      <c r="QSZ47" s="311"/>
      <c r="QTA47" s="311"/>
      <c r="QTB47" s="311"/>
      <c r="QTC47" s="311"/>
      <c r="QTD47" s="311"/>
      <c r="QTE47" s="311"/>
      <c r="QTF47" s="311"/>
      <c r="QTG47" s="311"/>
      <c r="QTH47" s="311"/>
      <c r="QTI47" s="311"/>
      <c r="QTJ47" s="311"/>
      <c r="QTK47" s="311"/>
      <c r="QTL47" s="311"/>
      <c r="QTM47" s="311"/>
      <c r="QTN47" s="311"/>
      <c r="QTO47" s="311"/>
      <c r="QTP47" s="311"/>
      <c r="QTQ47" s="311"/>
      <c r="QTR47" s="311"/>
      <c r="QTS47" s="311"/>
      <c r="QTT47" s="311"/>
      <c r="QTU47" s="311"/>
      <c r="QTV47" s="311"/>
      <c r="QTW47" s="311"/>
      <c r="QTX47" s="311"/>
      <c r="QTY47" s="311"/>
      <c r="QTZ47" s="311"/>
      <c r="QUA47" s="311"/>
      <c r="QUB47" s="311"/>
      <c r="QUC47" s="311"/>
      <c r="QUD47" s="311"/>
      <c r="QUE47" s="311"/>
      <c r="QUF47" s="311"/>
      <c r="QUG47" s="311"/>
      <c r="QUH47" s="311"/>
      <c r="QUI47" s="311"/>
      <c r="QUJ47" s="311"/>
      <c r="QUK47" s="311"/>
      <c r="QUL47" s="311"/>
      <c r="QUM47" s="311"/>
      <c r="QUN47" s="311"/>
      <c r="QUO47" s="311"/>
      <c r="QUP47" s="311"/>
      <c r="QUQ47" s="311"/>
      <c r="QUR47" s="311"/>
      <c r="QUS47" s="311"/>
      <c r="QUT47" s="311"/>
      <c r="QUU47" s="311"/>
      <c r="QUV47" s="311"/>
      <c r="QUW47" s="311"/>
      <c r="QUX47" s="311"/>
      <c r="QUY47" s="311"/>
      <c r="QUZ47" s="311"/>
      <c r="QVA47" s="311"/>
      <c r="QVB47" s="311"/>
      <c r="QVC47" s="311"/>
      <c r="QVD47" s="311"/>
      <c r="QVE47" s="311"/>
      <c r="QVF47" s="311"/>
      <c r="QVG47" s="311"/>
      <c r="QVH47" s="311"/>
      <c r="QVI47" s="311"/>
      <c r="QVJ47" s="311"/>
      <c r="QVK47" s="311"/>
      <c r="QVL47" s="311"/>
      <c r="QVM47" s="311"/>
      <c r="QVN47" s="311"/>
      <c r="QVO47" s="311"/>
      <c r="QVP47" s="311"/>
      <c r="QVQ47" s="311"/>
      <c r="QVR47" s="311"/>
      <c r="QVS47" s="311"/>
      <c r="QVT47" s="311"/>
      <c r="QVU47" s="311"/>
      <c r="QVV47" s="311"/>
      <c r="QVW47" s="311"/>
      <c r="QVX47" s="311"/>
      <c r="QVY47" s="311"/>
      <c r="QVZ47" s="311"/>
      <c r="QWA47" s="311"/>
      <c r="QWB47" s="311"/>
      <c r="QWC47" s="311"/>
      <c r="QWD47" s="311"/>
      <c r="QWE47" s="311"/>
      <c r="QWF47" s="311"/>
      <c r="QWG47" s="311"/>
      <c r="QWH47" s="311"/>
      <c r="QWI47" s="311"/>
      <c r="QWJ47" s="311"/>
      <c r="QWK47" s="311"/>
      <c r="QWL47" s="311"/>
      <c r="QWM47" s="311"/>
      <c r="QWN47" s="311"/>
      <c r="QWO47" s="311"/>
      <c r="QWP47" s="311"/>
      <c r="QWQ47" s="311"/>
      <c r="QWR47" s="311"/>
      <c r="QWS47" s="311"/>
      <c r="QWT47" s="311"/>
      <c r="QWU47" s="311"/>
      <c r="QWV47" s="311"/>
      <c r="QWW47" s="311"/>
      <c r="QWX47" s="311"/>
      <c r="QWY47" s="311"/>
      <c r="QWZ47" s="311"/>
      <c r="QXA47" s="311"/>
      <c r="QXB47" s="311"/>
      <c r="QXC47" s="311"/>
      <c r="QXD47" s="311"/>
      <c r="QXE47" s="311"/>
      <c r="QXF47" s="311"/>
      <c r="QXG47" s="311"/>
      <c r="QXH47" s="311"/>
      <c r="QXI47" s="311"/>
      <c r="QXJ47" s="311"/>
      <c r="QXK47" s="311"/>
      <c r="QXL47" s="311"/>
      <c r="QXM47" s="311"/>
      <c r="QXN47" s="311"/>
      <c r="QXO47" s="311"/>
      <c r="QXP47" s="311"/>
      <c r="QXQ47" s="311"/>
      <c r="QXR47" s="311"/>
      <c r="QXS47" s="311"/>
      <c r="QXT47" s="311"/>
      <c r="QXU47" s="311"/>
      <c r="QXV47" s="311"/>
      <c r="QXW47" s="311"/>
      <c r="QXX47" s="311"/>
      <c r="QXY47" s="311"/>
      <c r="QXZ47" s="311"/>
      <c r="QYA47" s="311"/>
      <c r="QYB47" s="311"/>
      <c r="QYC47" s="311"/>
      <c r="QYD47" s="311"/>
      <c r="QYE47" s="311"/>
      <c r="QYF47" s="311"/>
      <c r="QYG47" s="311"/>
      <c r="QYH47" s="311"/>
      <c r="QYI47" s="311"/>
      <c r="QYJ47" s="311"/>
      <c r="QYK47" s="311"/>
      <c r="QYL47" s="311"/>
      <c r="QYM47" s="311"/>
      <c r="QYN47" s="311"/>
      <c r="QYO47" s="311"/>
      <c r="QYP47" s="311"/>
      <c r="QYQ47" s="311"/>
      <c r="QYR47" s="311"/>
      <c r="QYS47" s="311"/>
      <c r="QYT47" s="311"/>
      <c r="QYU47" s="311"/>
      <c r="QYV47" s="311"/>
      <c r="QYW47" s="311"/>
      <c r="QYX47" s="311"/>
      <c r="QYY47" s="311"/>
      <c r="QYZ47" s="311"/>
      <c r="QZA47" s="311"/>
      <c r="QZB47" s="311"/>
      <c r="QZC47" s="311"/>
      <c r="QZD47" s="311"/>
      <c r="QZE47" s="311"/>
      <c r="QZF47" s="311"/>
      <c r="QZG47" s="311"/>
      <c r="QZH47" s="311"/>
      <c r="QZI47" s="311"/>
      <c r="QZJ47" s="311"/>
      <c r="QZK47" s="311"/>
      <c r="QZL47" s="311"/>
      <c r="QZM47" s="311"/>
      <c r="QZN47" s="311"/>
      <c r="QZO47" s="311"/>
      <c r="QZP47" s="311"/>
      <c r="QZQ47" s="311"/>
      <c r="QZR47" s="311"/>
      <c r="QZS47" s="311"/>
      <c r="QZT47" s="311"/>
      <c r="QZU47" s="311"/>
      <c r="QZV47" s="311"/>
      <c r="QZW47" s="311"/>
      <c r="QZX47" s="311"/>
      <c r="QZY47" s="311"/>
      <c r="QZZ47" s="311"/>
      <c r="RAA47" s="311"/>
      <c r="RAB47" s="311"/>
      <c r="RAC47" s="311"/>
      <c r="RAD47" s="311"/>
      <c r="RAE47" s="311"/>
      <c r="RAF47" s="311"/>
      <c r="RAG47" s="311"/>
      <c r="RAH47" s="311"/>
      <c r="RAI47" s="311"/>
      <c r="RAJ47" s="311"/>
      <c r="RAK47" s="311"/>
      <c r="RAL47" s="311"/>
      <c r="RAM47" s="311"/>
      <c r="RAN47" s="311"/>
      <c r="RAO47" s="311"/>
      <c r="RAP47" s="311"/>
      <c r="RAQ47" s="311"/>
      <c r="RAR47" s="311"/>
      <c r="RAS47" s="311"/>
      <c r="RAT47" s="311"/>
      <c r="RAU47" s="311"/>
      <c r="RAV47" s="311"/>
      <c r="RAW47" s="311"/>
      <c r="RAX47" s="311"/>
      <c r="RAY47" s="311"/>
      <c r="RAZ47" s="311"/>
      <c r="RBA47" s="311"/>
      <c r="RBB47" s="311"/>
      <c r="RBC47" s="311"/>
      <c r="RBD47" s="311"/>
      <c r="RBE47" s="311"/>
      <c r="RBF47" s="311"/>
      <c r="RBG47" s="311"/>
      <c r="RBH47" s="311"/>
      <c r="RBI47" s="311"/>
      <c r="RBJ47" s="311"/>
      <c r="RBK47" s="311"/>
      <c r="RBL47" s="311"/>
      <c r="RBM47" s="311"/>
      <c r="RBN47" s="311"/>
      <c r="RBO47" s="311"/>
      <c r="RBP47" s="311"/>
      <c r="RBQ47" s="311"/>
      <c r="RBR47" s="311"/>
      <c r="RBS47" s="311"/>
      <c r="RBT47" s="311"/>
      <c r="RBU47" s="311"/>
      <c r="RBV47" s="311"/>
      <c r="RBW47" s="311"/>
      <c r="RBX47" s="311"/>
      <c r="RBY47" s="311"/>
      <c r="RBZ47" s="311"/>
      <c r="RCA47" s="311"/>
      <c r="RCB47" s="311"/>
      <c r="RCC47" s="311"/>
      <c r="RCD47" s="311"/>
      <c r="RCE47" s="311"/>
      <c r="RCF47" s="311"/>
      <c r="RCG47" s="311"/>
      <c r="RCH47" s="311"/>
      <c r="RCI47" s="311"/>
      <c r="RCJ47" s="311"/>
      <c r="RCK47" s="311"/>
      <c r="RCL47" s="311"/>
      <c r="RCM47" s="311"/>
      <c r="RCN47" s="311"/>
      <c r="RCO47" s="311"/>
      <c r="RCP47" s="311"/>
      <c r="RCQ47" s="311"/>
      <c r="RCR47" s="311"/>
      <c r="RCS47" s="311"/>
      <c r="RCT47" s="311"/>
      <c r="RCU47" s="311"/>
      <c r="RCV47" s="311"/>
      <c r="RCW47" s="311"/>
      <c r="RCX47" s="311"/>
      <c r="RCY47" s="311"/>
      <c r="RCZ47" s="311"/>
      <c r="RDA47" s="311"/>
      <c r="RDB47" s="311"/>
      <c r="RDC47" s="311"/>
      <c r="RDD47" s="311"/>
      <c r="RDE47" s="311"/>
      <c r="RDF47" s="311"/>
      <c r="RDG47" s="311"/>
      <c r="RDH47" s="311"/>
      <c r="RDI47" s="311"/>
      <c r="RDJ47" s="311"/>
      <c r="RDK47" s="311"/>
      <c r="RDL47" s="311"/>
      <c r="RDM47" s="311"/>
      <c r="RDN47" s="311"/>
      <c r="RDO47" s="311"/>
      <c r="RDP47" s="311"/>
      <c r="RDQ47" s="311"/>
      <c r="RDR47" s="311"/>
      <c r="RDS47" s="311"/>
      <c r="RDT47" s="311"/>
      <c r="RDU47" s="311"/>
      <c r="RDV47" s="311"/>
      <c r="RDW47" s="311"/>
      <c r="RDX47" s="311"/>
      <c r="RDY47" s="311"/>
      <c r="RDZ47" s="311"/>
      <c r="REA47" s="311"/>
      <c r="REB47" s="311"/>
      <c r="REC47" s="311"/>
      <c r="RED47" s="311"/>
      <c r="REE47" s="311"/>
      <c r="REF47" s="311"/>
      <c r="REG47" s="311"/>
      <c r="REH47" s="311"/>
      <c r="REI47" s="311"/>
      <c r="REJ47" s="311"/>
      <c r="REK47" s="311"/>
      <c r="REL47" s="311"/>
      <c r="REM47" s="311"/>
      <c r="REN47" s="311"/>
      <c r="REO47" s="311"/>
      <c r="REP47" s="311"/>
      <c r="REQ47" s="311"/>
      <c r="RER47" s="311"/>
      <c r="RES47" s="311"/>
      <c r="RET47" s="311"/>
      <c r="REU47" s="311"/>
      <c r="REV47" s="311"/>
      <c r="REW47" s="311"/>
      <c r="REX47" s="311"/>
      <c r="REY47" s="311"/>
      <c r="REZ47" s="311"/>
      <c r="RFA47" s="311"/>
      <c r="RFB47" s="311"/>
      <c r="RFC47" s="311"/>
      <c r="RFD47" s="311"/>
      <c r="RFE47" s="311"/>
      <c r="RFF47" s="311"/>
      <c r="RFG47" s="311"/>
      <c r="RFH47" s="311"/>
      <c r="RFI47" s="311"/>
      <c r="RFJ47" s="311"/>
      <c r="RFK47" s="311"/>
      <c r="RFL47" s="311"/>
      <c r="RFM47" s="311"/>
      <c r="RFN47" s="311"/>
      <c r="RFO47" s="311"/>
      <c r="RFP47" s="311"/>
      <c r="RFQ47" s="311"/>
      <c r="RFR47" s="311"/>
      <c r="RFS47" s="311"/>
      <c r="RFT47" s="311"/>
      <c r="RFU47" s="311"/>
      <c r="RFV47" s="311"/>
      <c r="RFW47" s="311"/>
      <c r="RFX47" s="311"/>
      <c r="RFY47" s="311"/>
      <c r="RFZ47" s="311"/>
      <c r="RGA47" s="311"/>
      <c r="RGB47" s="311"/>
      <c r="RGC47" s="311"/>
      <c r="RGD47" s="311"/>
      <c r="RGE47" s="311"/>
      <c r="RGF47" s="311"/>
      <c r="RGG47" s="311"/>
      <c r="RGH47" s="311"/>
      <c r="RGI47" s="311"/>
      <c r="RGJ47" s="311"/>
      <c r="RGK47" s="311"/>
      <c r="RGL47" s="311"/>
      <c r="RGM47" s="311"/>
      <c r="RGN47" s="311"/>
      <c r="RGO47" s="311"/>
      <c r="RGP47" s="311"/>
      <c r="RGQ47" s="311"/>
      <c r="RGR47" s="311"/>
      <c r="RGS47" s="311"/>
      <c r="RGT47" s="311"/>
      <c r="RGU47" s="311"/>
      <c r="RGV47" s="311"/>
      <c r="RGW47" s="311"/>
      <c r="RGX47" s="311"/>
      <c r="RGY47" s="311"/>
      <c r="RGZ47" s="311"/>
      <c r="RHA47" s="311"/>
      <c r="RHB47" s="311"/>
      <c r="RHC47" s="311"/>
      <c r="RHD47" s="311"/>
      <c r="RHE47" s="311"/>
      <c r="RHF47" s="311"/>
      <c r="RHG47" s="311"/>
      <c r="RHH47" s="311"/>
      <c r="RHI47" s="311"/>
      <c r="RHJ47" s="311"/>
      <c r="RHK47" s="311"/>
      <c r="RHL47" s="311"/>
      <c r="RHM47" s="311"/>
      <c r="RHN47" s="311"/>
      <c r="RHO47" s="311"/>
      <c r="RHP47" s="311"/>
      <c r="RHQ47" s="311"/>
      <c r="RHR47" s="311"/>
      <c r="RHS47" s="311"/>
      <c r="RHT47" s="311"/>
      <c r="RHU47" s="311"/>
      <c r="RHV47" s="311"/>
      <c r="RHW47" s="311"/>
      <c r="RHX47" s="311"/>
      <c r="RHY47" s="311"/>
      <c r="RHZ47" s="311"/>
      <c r="RIA47" s="311"/>
      <c r="RIB47" s="311"/>
      <c r="RIC47" s="311"/>
      <c r="RID47" s="311"/>
      <c r="RIE47" s="311"/>
      <c r="RIF47" s="311"/>
      <c r="RIG47" s="311"/>
      <c r="RIH47" s="311"/>
      <c r="RII47" s="311"/>
      <c r="RIJ47" s="311"/>
      <c r="RIK47" s="311"/>
      <c r="RIL47" s="311"/>
      <c r="RIM47" s="311"/>
      <c r="RIN47" s="311"/>
      <c r="RIO47" s="311"/>
      <c r="RIP47" s="311"/>
      <c r="RIQ47" s="311"/>
      <c r="RIR47" s="311"/>
      <c r="RIS47" s="311"/>
      <c r="RIT47" s="311"/>
      <c r="RIU47" s="311"/>
      <c r="RIV47" s="311"/>
      <c r="RIW47" s="311"/>
      <c r="RIX47" s="311"/>
      <c r="RIY47" s="311"/>
      <c r="RIZ47" s="311"/>
      <c r="RJA47" s="311"/>
      <c r="RJB47" s="311"/>
      <c r="RJC47" s="311"/>
      <c r="RJD47" s="311"/>
      <c r="RJE47" s="311"/>
      <c r="RJF47" s="311"/>
      <c r="RJG47" s="311"/>
      <c r="RJH47" s="311"/>
      <c r="RJI47" s="311"/>
      <c r="RJJ47" s="311"/>
      <c r="RJK47" s="311"/>
      <c r="RJL47" s="311"/>
      <c r="RJM47" s="311"/>
      <c r="RJN47" s="311"/>
      <c r="RJO47" s="311"/>
      <c r="RJP47" s="311"/>
      <c r="RJQ47" s="311"/>
      <c r="RJR47" s="311"/>
      <c r="RJS47" s="311"/>
      <c r="RJT47" s="311"/>
      <c r="RJU47" s="311"/>
      <c r="RJV47" s="311"/>
      <c r="RJW47" s="311"/>
      <c r="RJX47" s="311"/>
      <c r="RJY47" s="311"/>
      <c r="RJZ47" s="311"/>
      <c r="RKA47" s="311"/>
      <c r="RKB47" s="311"/>
      <c r="RKC47" s="311"/>
      <c r="RKD47" s="311"/>
      <c r="RKE47" s="311"/>
      <c r="RKF47" s="311"/>
      <c r="RKG47" s="311"/>
      <c r="RKH47" s="311"/>
      <c r="RKI47" s="311"/>
      <c r="RKJ47" s="311"/>
      <c r="RKK47" s="311"/>
      <c r="RKL47" s="311"/>
      <c r="RKM47" s="311"/>
      <c r="RKN47" s="311"/>
      <c r="RKO47" s="311"/>
      <c r="RKP47" s="311"/>
      <c r="RKQ47" s="311"/>
      <c r="RKR47" s="311"/>
      <c r="RKS47" s="311"/>
      <c r="RKT47" s="311"/>
      <c r="RKU47" s="311"/>
      <c r="RKV47" s="311"/>
      <c r="RKW47" s="311"/>
      <c r="RKX47" s="311"/>
      <c r="RKY47" s="311"/>
      <c r="RKZ47" s="311"/>
      <c r="RLA47" s="311"/>
      <c r="RLB47" s="311"/>
      <c r="RLC47" s="311"/>
      <c r="RLD47" s="311"/>
      <c r="RLE47" s="311"/>
      <c r="RLF47" s="311"/>
      <c r="RLG47" s="311"/>
      <c r="RLH47" s="311"/>
      <c r="RLI47" s="311"/>
      <c r="RLJ47" s="311"/>
      <c r="RLK47" s="311"/>
      <c r="RLL47" s="311"/>
      <c r="RLM47" s="311"/>
      <c r="RLN47" s="311"/>
      <c r="RLO47" s="311"/>
      <c r="RLP47" s="311"/>
      <c r="RLQ47" s="311"/>
      <c r="RLR47" s="311"/>
      <c r="RLS47" s="311"/>
      <c r="RLT47" s="311"/>
      <c r="RLU47" s="311"/>
      <c r="RLV47" s="311"/>
      <c r="RLW47" s="311"/>
      <c r="RLX47" s="311"/>
      <c r="RLY47" s="311"/>
      <c r="RLZ47" s="311"/>
      <c r="RMA47" s="311"/>
      <c r="RMB47" s="311"/>
      <c r="RMC47" s="311"/>
      <c r="RMD47" s="311"/>
      <c r="RME47" s="311"/>
      <c r="RMF47" s="311"/>
      <c r="RMG47" s="311"/>
      <c r="RMH47" s="311"/>
      <c r="RMI47" s="311"/>
      <c r="RMJ47" s="311"/>
      <c r="RMK47" s="311"/>
      <c r="RML47" s="311"/>
      <c r="RMM47" s="311"/>
      <c r="RMN47" s="311"/>
      <c r="RMO47" s="311"/>
      <c r="RMP47" s="311"/>
      <c r="RMQ47" s="311"/>
      <c r="RMR47" s="311"/>
      <c r="RMS47" s="311"/>
      <c r="RMT47" s="311"/>
      <c r="RMU47" s="311"/>
      <c r="RMV47" s="311"/>
      <c r="RMW47" s="311"/>
      <c r="RMX47" s="311"/>
      <c r="RMY47" s="311"/>
      <c r="RMZ47" s="311"/>
      <c r="RNA47" s="311"/>
      <c r="RNB47" s="311"/>
      <c r="RNC47" s="311"/>
      <c r="RND47" s="311"/>
      <c r="RNE47" s="311"/>
      <c r="RNF47" s="311"/>
      <c r="RNG47" s="311"/>
      <c r="RNH47" s="311"/>
      <c r="RNI47" s="311"/>
      <c r="RNJ47" s="311"/>
      <c r="RNK47" s="311"/>
      <c r="RNL47" s="311"/>
      <c r="RNM47" s="311"/>
      <c r="RNN47" s="311"/>
      <c r="RNO47" s="311"/>
      <c r="RNP47" s="311"/>
      <c r="RNQ47" s="311"/>
      <c r="RNR47" s="311"/>
      <c r="RNS47" s="311"/>
      <c r="RNT47" s="311"/>
      <c r="RNU47" s="311"/>
      <c r="RNV47" s="311"/>
      <c r="RNW47" s="311"/>
      <c r="RNX47" s="311"/>
      <c r="RNY47" s="311"/>
      <c r="RNZ47" s="311"/>
      <c r="ROA47" s="311"/>
      <c r="ROB47" s="311"/>
      <c r="ROC47" s="311"/>
      <c r="ROD47" s="311"/>
      <c r="ROE47" s="311"/>
      <c r="ROF47" s="311"/>
      <c r="ROG47" s="311"/>
      <c r="ROH47" s="311"/>
      <c r="ROI47" s="311"/>
      <c r="ROJ47" s="311"/>
      <c r="ROK47" s="311"/>
      <c r="ROL47" s="311"/>
      <c r="ROM47" s="311"/>
      <c r="RON47" s="311"/>
      <c r="ROO47" s="311"/>
      <c r="ROP47" s="311"/>
      <c r="ROQ47" s="311"/>
      <c r="ROR47" s="311"/>
      <c r="ROS47" s="311"/>
      <c r="ROT47" s="311"/>
      <c r="ROU47" s="311"/>
      <c r="ROV47" s="311"/>
      <c r="ROW47" s="311"/>
      <c r="ROX47" s="311"/>
      <c r="ROY47" s="311"/>
      <c r="ROZ47" s="311"/>
      <c r="RPA47" s="311"/>
      <c r="RPB47" s="311"/>
      <c r="RPC47" s="311"/>
      <c r="RPD47" s="311"/>
      <c r="RPE47" s="311"/>
      <c r="RPF47" s="311"/>
      <c r="RPG47" s="311"/>
      <c r="RPH47" s="311"/>
      <c r="RPI47" s="311"/>
      <c r="RPJ47" s="311"/>
      <c r="RPK47" s="311"/>
      <c r="RPL47" s="311"/>
      <c r="RPM47" s="311"/>
      <c r="RPN47" s="311"/>
      <c r="RPO47" s="311"/>
      <c r="RPP47" s="311"/>
      <c r="RPQ47" s="311"/>
      <c r="RPR47" s="311"/>
      <c r="RPS47" s="311"/>
      <c r="RPT47" s="311"/>
      <c r="RPU47" s="311"/>
      <c r="RPV47" s="311"/>
      <c r="RPW47" s="311"/>
      <c r="RPX47" s="311"/>
      <c r="RPY47" s="311"/>
      <c r="RPZ47" s="311"/>
      <c r="RQA47" s="311"/>
      <c r="RQB47" s="311"/>
      <c r="RQC47" s="311"/>
      <c r="RQD47" s="311"/>
      <c r="RQE47" s="311"/>
      <c r="RQF47" s="311"/>
      <c r="RQG47" s="311"/>
      <c r="RQH47" s="311"/>
      <c r="RQI47" s="311"/>
      <c r="RQJ47" s="311"/>
      <c r="RQK47" s="311"/>
      <c r="RQL47" s="311"/>
      <c r="RQM47" s="311"/>
      <c r="RQN47" s="311"/>
      <c r="RQO47" s="311"/>
      <c r="RQP47" s="311"/>
      <c r="RQQ47" s="311"/>
      <c r="RQR47" s="311"/>
      <c r="RQS47" s="311"/>
      <c r="RQT47" s="311"/>
      <c r="RQU47" s="311"/>
      <c r="RQV47" s="311"/>
      <c r="RQW47" s="311"/>
      <c r="RQX47" s="311"/>
      <c r="RQY47" s="311"/>
      <c r="RQZ47" s="311"/>
      <c r="RRA47" s="311"/>
      <c r="RRB47" s="311"/>
      <c r="RRC47" s="311"/>
      <c r="RRD47" s="311"/>
      <c r="RRE47" s="311"/>
      <c r="RRF47" s="311"/>
      <c r="RRG47" s="311"/>
      <c r="RRH47" s="311"/>
      <c r="RRI47" s="311"/>
      <c r="RRJ47" s="311"/>
      <c r="RRK47" s="311"/>
      <c r="RRL47" s="311"/>
      <c r="RRM47" s="311"/>
      <c r="RRN47" s="311"/>
      <c r="RRO47" s="311"/>
      <c r="RRP47" s="311"/>
      <c r="RRQ47" s="311"/>
      <c r="RRR47" s="311"/>
      <c r="RRS47" s="311"/>
      <c r="RRT47" s="311"/>
      <c r="RRU47" s="311"/>
      <c r="RRV47" s="311"/>
      <c r="RRW47" s="311"/>
      <c r="RRX47" s="311"/>
      <c r="RRY47" s="311"/>
      <c r="RRZ47" s="311"/>
      <c r="RSA47" s="311"/>
      <c r="RSB47" s="311"/>
      <c r="RSC47" s="311"/>
      <c r="RSD47" s="311"/>
      <c r="RSE47" s="311"/>
      <c r="RSF47" s="311"/>
      <c r="RSG47" s="311"/>
      <c r="RSH47" s="311"/>
      <c r="RSI47" s="311"/>
      <c r="RSJ47" s="311"/>
      <c r="RSK47" s="311"/>
      <c r="RSL47" s="311"/>
      <c r="RSM47" s="311"/>
      <c r="RSN47" s="311"/>
      <c r="RSO47" s="311"/>
      <c r="RSP47" s="311"/>
      <c r="RSQ47" s="311"/>
      <c r="RSR47" s="311"/>
      <c r="RSS47" s="311"/>
      <c r="RST47" s="311"/>
      <c r="RSU47" s="311"/>
      <c r="RSV47" s="311"/>
      <c r="RSW47" s="311"/>
      <c r="RSX47" s="311"/>
      <c r="RSY47" s="311"/>
      <c r="RSZ47" s="311"/>
      <c r="RTA47" s="311"/>
      <c r="RTB47" s="311"/>
      <c r="RTC47" s="311"/>
      <c r="RTD47" s="311"/>
      <c r="RTE47" s="311"/>
      <c r="RTF47" s="311"/>
      <c r="RTG47" s="311"/>
      <c r="RTH47" s="311"/>
      <c r="RTI47" s="311"/>
      <c r="RTJ47" s="311"/>
      <c r="RTK47" s="311"/>
      <c r="RTL47" s="311"/>
      <c r="RTM47" s="311"/>
      <c r="RTN47" s="311"/>
      <c r="RTO47" s="311"/>
      <c r="RTP47" s="311"/>
      <c r="RTQ47" s="311"/>
      <c r="RTR47" s="311"/>
      <c r="RTS47" s="311"/>
      <c r="RTT47" s="311"/>
      <c r="RTU47" s="311"/>
      <c r="RTV47" s="311"/>
      <c r="RTW47" s="311"/>
      <c r="RTX47" s="311"/>
      <c r="RTY47" s="311"/>
      <c r="RTZ47" s="311"/>
      <c r="RUA47" s="311"/>
      <c r="RUB47" s="311"/>
      <c r="RUC47" s="311"/>
      <c r="RUD47" s="311"/>
      <c r="RUE47" s="311"/>
      <c r="RUF47" s="311"/>
      <c r="RUG47" s="311"/>
      <c r="RUH47" s="311"/>
      <c r="RUI47" s="311"/>
      <c r="RUJ47" s="311"/>
      <c r="RUK47" s="311"/>
      <c r="RUL47" s="311"/>
      <c r="RUM47" s="311"/>
      <c r="RUN47" s="311"/>
      <c r="RUO47" s="311"/>
      <c r="RUP47" s="311"/>
      <c r="RUQ47" s="311"/>
      <c r="RUR47" s="311"/>
      <c r="RUS47" s="311"/>
      <c r="RUT47" s="311"/>
      <c r="RUU47" s="311"/>
      <c r="RUV47" s="311"/>
      <c r="RUW47" s="311"/>
      <c r="RUX47" s="311"/>
      <c r="RUY47" s="311"/>
      <c r="RUZ47" s="311"/>
      <c r="RVA47" s="311"/>
      <c r="RVB47" s="311"/>
      <c r="RVC47" s="311"/>
      <c r="RVD47" s="311"/>
      <c r="RVE47" s="311"/>
      <c r="RVF47" s="311"/>
      <c r="RVG47" s="311"/>
      <c r="RVH47" s="311"/>
      <c r="RVI47" s="311"/>
      <c r="RVJ47" s="311"/>
      <c r="RVK47" s="311"/>
      <c r="RVL47" s="311"/>
      <c r="RVM47" s="311"/>
      <c r="RVN47" s="311"/>
      <c r="RVO47" s="311"/>
      <c r="RVP47" s="311"/>
      <c r="RVQ47" s="311"/>
      <c r="RVR47" s="311"/>
      <c r="RVS47" s="311"/>
      <c r="RVT47" s="311"/>
      <c r="RVU47" s="311"/>
      <c r="RVV47" s="311"/>
      <c r="RVW47" s="311"/>
      <c r="RVX47" s="311"/>
      <c r="RVY47" s="311"/>
      <c r="RVZ47" s="311"/>
      <c r="RWA47" s="311"/>
      <c r="RWB47" s="311"/>
      <c r="RWC47" s="311"/>
      <c r="RWD47" s="311"/>
      <c r="RWE47" s="311"/>
      <c r="RWF47" s="311"/>
      <c r="RWG47" s="311"/>
      <c r="RWH47" s="311"/>
      <c r="RWI47" s="311"/>
      <c r="RWJ47" s="311"/>
      <c r="RWK47" s="311"/>
      <c r="RWL47" s="311"/>
      <c r="RWM47" s="311"/>
      <c r="RWN47" s="311"/>
      <c r="RWO47" s="311"/>
      <c r="RWP47" s="311"/>
      <c r="RWQ47" s="311"/>
      <c r="RWR47" s="311"/>
      <c r="RWS47" s="311"/>
      <c r="RWT47" s="311"/>
      <c r="RWU47" s="311"/>
      <c r="RWV47" s="311"/>
      <c r="RWW47" s="311"/>
      <c r="RWX47" s="311"/>
      <c r="RWY47" s="311"/>
      <c r="RWZ47" s="311"/>
      <c r="RXA47" s="311"/>
      <c r="RXB47" s="311"/>
      <c r="RXC47" s="311"/>
      <c r="RXD47" s="311"/>
      <c r="RXE47" s="311"/>
      <c r="RXF47" s="311"/>
      <c r="RXG47" s="311"/>
      <c r="RXH47" s="311"/>
      <c r="RXI47" s="311"/>
      <c r="RXJ47" s="311"/>
      <c r="RXK47" s="311"/>
      <c r="RXL47" s="311"/>
      <c r="RXM47" s="311"/>
      <c r="RXN47" s="311"/>
      <c r="RXO47" s="311"/>
      <c r="RXP47" s="311"/>
      <c r="RXQ47" s="311"/>
      <c r="RXR47" s="311"/>
      <c r="RXS47" s="311"/>
      <c r="RXT47" s="311"/>
      <c r="RXU47" s="311"/>
      <c r="RXV47" s="311"/>
      <c r="RXW47" s="311"/>
      <c r="RXX47" s="311"/>
      <c r="RXY47" s="311"/>
      <c r="RXZ47" s="311"/>
      <c r="RYA47" s="311"/>
      <c r="RYB47" s="311"/>
      <c r="RYC47" s="311"/>
      <c r="RYD47" s="311"/>
      <c r="RYE47" s="311"/>
      <c r="RYF47" s="311"/>
      <c r="RYG47" s="311"/>
      <c r="RYH47" s="311"/>
      <c r="RYI47" s="311"/>
      <c r="RYJ47" s="311"/>
      <c r="RYK47" s="311"/>
      <c r="RYL47" s="311"/>
      <c r="RYM47" s="311"/>
      <c r="RYN47" s="311"/>
      <c r="RYO47" s="311"/>
      <c r="RYP47" s="311"/>
      <c r="RYQ47" s="311"/>
      <c r="RYR47" s="311"/>
      <c r="RYS47" s="311"/>
      <c r="RYT47" s="311"/>
      <c r="RYU47" s="311"/>
      <c r="RYV47" s="311"/>
      <c r="RYW47" s="311"/>
      <c r="RYX47" s="311"/>
      <c r="RYY47" s="311"/>
      <c r="RYZ47" s="311"/>
      <c r="RZA47" s="311"/>
      <c r="RZB47" s="311"/>
      <c r="RZC47" s="311"/>
      <c r="RZD47" s="311"/>
      <c r="RZE47" s="311"/>
      <c r="RZF47" s="311"/>
      <c r="RZG47" s="311"/>
      <c r="RZH47" s="311"/>
      <c r="RZI47" s="311"/>
      <c r="RZJ47" s="311"/>
      <c r="RZK47" s="311"/>
      <c r="RZL47" s="311"/>
      <c r="RZM47" s="311"/>
      <c r="RZN47" s="311"/>
      <c r="RZO47" s="311"/>
      <c r="RZP47" s="311"/>
      <c r="RZQ47" s="311"/>
      <c r="RZR47" s="311"/>
      <c r="RZS47" s="311"/>
      <c r="RZT47" s="311"/>
      <c r="RZU47" s="311"/>
      <c r="RZV47" s="311"/>
      <c r="RZW47" s="311"/>
      <c r="RZX47" s="311"/>
      <c r="RZY47" s="311"/>
      <c r="RZZ47" s="311"/>
      <c r="SAA47" s="311"/>
      <c r="SAB47" s="311"/>
      <c r="SAC47" s="311"/>
      <c r="SAD47" s="311"/>
      <c r="SAE47" s="311"/>
      <c r="SAF47" s="311"/>
      <c r="SAG47" s="311"/>
      <c r="SAH47" s="311"/>
      <c r="SAI47" s="311"/>
      <c r="SAJ47" s="311"/>
      <c r="SAK47" s="311"/>
      <c r="SAL47" s="311"/>
      <c r="SAM47" s="311"/>
      <c r="SAN47" s="311"/>
      <c r="SAO47" s="311"/>
      <c r="SAP47" s="311"/>
      <c r="SAQ47" s="311"/>
      <c r="SAR47" s="311"/>
      <c r="SAS47" s="311"/>
      <c r="SAT47" s="311"/>
      <c r="SAU47" s="311"/>
      <c r="SAV47" s="311"/>
      <c r="SAW47" s="311"/>
      <c r="SAX47" s="311"/>
      <c r="SAY47" s="311"/>
      <c r="SAZ47" s="311"/>
      <c r="SBA47" s="311"/>
      <c r="SBB47" s="311"/>
      <c r="SBC47" s="311"/>
      <c r="SBD47" s="311"/>
      <c r="SBE47" s="311"/>
      <c r="SBF47" s="311"/>
      <c r="SBG47" s="311"/>
      <c r="SBH47" s="311"/>
      <c r="SBI47" s="311"/>
      <c r="SBJ47" s="311"/>
      <c r="SBK47" s="311"/>
      <c r="SBL47" s="311"/>
      <c r="SBM47" s="311"/>
      <c r="SBN47" s="311"/>
      <c r="SBO47" s="311"/>
      <c r="SBP47" s="311"/>
      <c r="SBQ47" s="311"/>
      <c r="SBR47" s="311"/>
      <c r="SBS47" s="311"/>
      <c r="SBT47" s="311"/>
      <c r="SBU47" s="311"/>
      <c r="SBV47" s="311"/>
      <c r="SBW47" s="311"/>
      <c r="SBX47" s="311"/>
      <c r="SBY47" s="311"/>
      <c r="SBZ47" s="311"/>
      <c r="SCA47" s="311"/>
      <c r="SCB47" s="311"/>
      <c r="SCC47" s="311"/>
      <c r="SCD47" s="311"/>
      <c r="SCE47" s="311"/>
      <c r="SCF47" s="311"/>
      <c r="SCG47" s="311"/>
      <c r="SCH47" s="311"/>
      <c r="SCI47" s="311"/>
      <c r="SCJ47" s="311"/>
      <c r="SCK47" s="311"/>
      <c r="SCL47" s="311"/>
      <c r="SCM47" s="311"/>
      <c r="SCN47" s="311"/>
      <c r="SCO47" s="311"/>
      <c r="SCP47" s="311"/>
      <c r="SCQ47" s="311"/>
      <c r="SCR47" s="311"/>
      <c r="SCS47" s="311"/>
      <c r="SCT47" s="311"/>
      <c r="SCU47" s="311"/>
      <c r="SCV47" s="311"/>
      <c r="SCW47" s="311"/>
      <c r="SCX47" s="311"/>
      <c r="SCY47" s="311"/>
      <c r="SCZ47" s="311"/>
      <c r="SDA47" s="311"/>
      <c r="SDB47" s="311"/>
      <c r="SDC47" s="311"/>
      <c r="SDD47" s="311"/>
      <c r="SDE47" s="311"/>
      <c r="SDF47" s="311"/>
      <c r="SDG47" s="311"/>
      <c r="SDH47" s="311"/>
      <c r="SDI47" s="311"/>
      <c r="SDJ47" s="311"/>
      <c r="SDK47" s="311"/>
      <c r="SDL47" s="311"/>
      <c r="SDM47" s="311"/>
      <c r="SDN47" s="311"/>
      <c r="SDO47" s="311"/>
      <c r="SDP47" s="311"/>
      <c r="SDQ47" s="311"/>
      <c r="SDR47" s="311"/>
      <c r="SDS47" s="311"/>
      <c r="SDT47" s="311"/>
      <c r="SDU47" s="311"/>
      <c r="SDV47" s="311"/>
      <c r="SDW47" s="311"/>
      <c r="SDX47" s="311"/>
      <c r="SDY47" s="311"/>
      <c r="SDZ47" s="311"/>
      <c r="SEA47" s="311"/>
      <c r="SEB47" s="311"/>
      <c r="SEC47" s="311"/>
      <c r="SED47" s="311"/>
      <c r="SEE47" s="311"/>
      <c r="SEF47" s="311"/>
      <c r="SEG47" s="311"/>
      <c r="SEH47" s="311"/>
      <c r="SEI47" s="311"/>
      <c r="SEJ47" s="311"/>
      <c r="SEK47" s="311"/>
      <c r="SEL47" s="311"/>
      <c r="SEM47" s="311"/>
      <c r="SEN47" s="311"/>
      <c r="SEO47" s="311"/>
      <c r="SEP47" s="311"/>
      <c r="SEQ47" s="311"/>
      <c r="SER47" s="311"/>
      <c r="SES47" s="311"/>
      <c r="SET47" s="311"/>
      <c r="SEU47" s="311"/>
      <c r="SEV47" s="311"/>
      <c r="SEW47" s="311"/>
      <c r="SEX47" s="311"/>
      <c r="SEY47" s="311"/>
      <c r="SEZ47" s="311"/>
      <c r="SFA47" s="311"/>
      <c r="SFB47" s="311"/>
      <c r="SFC47" s="311"/>
      <c r="SFD47" s="311"/>
      <c r="SFE47" s="311"/>
      <c r="SFF47" s="311"/>
      <c r="SFG47" s="311"/>
      <c r="SFH47" s="311"/>
      <c r="SFI47" s="311"/>
      <c r="SFJ47" s="311"/>
      <c r="SFK47" s="311"/>
      <c r="SFL47" s="311"/>
      <c r="SFM47" s="311"/>
      <c r="SFN47" s="311"/>
      <c r="SFO47" s="311"/>
      <c r="SFP47" s="311"/>
      <c r="SFQ47" s="311"/>
      <c r="SFR47" s="311"/>
      <c r="SFS47" s="311"/>
      <c r="SFT47" s="311"/>
      <c r="SFU47" s="311"/>
      <c r="SFV47" s="311"/>
      <c r="SFW47" s="311"/>
      <c r="SFX47" s="311"/>
      <c r="SFY47" s="311"/>
      <c r="SFZ47" s="311"/>
      <c r="SGA47" s="311"/>
      <c r="SGB47" s="311"/>
      <c r="SGC47" s="311"/>
      <c r="SGD47" s="311"/>
      <c r="SGE47" s="311"/>
      <c r="SGF47" s="311"/>
      <c r="SGG47" s="311"/>
      <c r="SGH47" s="311"/>
      <c r="SGI47" s="311"/>
      <c r="SGJ47" s="311"/>
      <c r="SGK47" s="311"/>
      <c r="SGL47" s="311"/>
      <c r="SGM47" s="311"/>
      <c r="SGN47" s="311"/>
      <c r="SGO47" s="311"/>
      <c r="SGP47" s="311"/>
      <c r="SGQ47" s="311"/>
      <c r="SGR47" s="311"/>
      <c r="SGS47" s="311"/>
      <c r="SGT47" s="311"/>
      <c r="SGU47" s="311"/>
      <c r="SGV47" s="311"/>
      <c r="SGW47" s="311"/>
      <c r="SGX47" s="311"/>
      <c r="SGY47" s="311"/>
      <c r="SGZ47" s="311"/>
      <c r="SHA47" s="311"/>
      <c r="SHB47" s="311"/>
      <c r="SHC47" s="311"/>
      <c r="SHD47" s="311"/>
      <c r="SHE47" s="311"/>
      <c r="SHF47" s="311"/>
      <c r="SHG47" s="311"/>
      <c r="SHH47" s="311"/>
      <c r="SHI47" s="311"/>
      <c r="SHJ47" s="311"/>
      <c r="SHK47" s="311"/>
      <c r="SHL47" s="311"/>
      <c r="SHM47" s="311"/>
      <c r="SHN47" s="311"/>
      <c r="SHO47" s="311"/>
      <c r="SHP47" s="311"/>
      <c r="SHQ47" s="311"/>
      <c r="SHR47" s="311"/>
      <c r="SHS47" s="311"/>
      <c r="SHT47" s="311"/>
      <c r="SHU47" s="311"/>
      <c r="SHV47" s="311"/>
      <c r="SHW47" s="311"/>
      <c r="SHX47" s="311"/>
      <c r="SHY47" s="311"/>
      <c r="SHZ47" s="311"/>
      <c r="SIA47" s="311"/>
      <c r="SIB47" s="311"/>
      <c r="SIC47" s="311"/>
      <c r="SID47" s="311"/>
      <c r="SIE47" s="311"/>
      <c r="SIF47" s="311"/>
      <c r="SIG47" s="311"/>
      <c r="SIH47" s="311"/>
      <c r="SII47" s="311"/>
      <c r="SIJ47" s="311"/>
      <c r="SIK47" s="311"/>
      <c r="SIL47" s="311"/>
      <c r="SIM47" s="311"/>
      <c r="SIN47" s="311"/>
      <c r="SIO47" s="311"/>
      <c r="SIP47" s="311"/>
      <c r="SIQ47" s="311"/>
      <c r="SIR47" s="311"/>
      <c r="SIS47" s="311"/>
      <c r="SIT47" s="311"/>
      <c r="SIU47" s="311"/>
      <c r="SIV47" s="311"/>
      <c r="SIW47" s="311"/>
      <c r="SIX47" s="311"/>
      <c r="SIY47" s="311"/>
      <c r="SIZ47" s="311"/>
      <c r="SJA47" s="311"/>
      <c r="SJB47" s="311"/>
      <c r="SJC47" s="311"/>
      <c r="SJD47" s="311"/>
      <c r="SJE47" s="311"/>
      <c r="SJF47" s="311"/>
      <c r="SJG47" s="311"/>
      <c r="SJH47" s="311"/>
      <c r="SJI47" s="311"/>
      <c r="SJJ47" s="311"/>
      <c r="SJK47" s="311"/>
      <c r="SJL47" s="311"/>
      <c r="SJM47" s="311"/>
      <c r="SJN47" s="311"/>
      <c r="SJO47" s="311"/>
      <c r="SJP47" s="311"/>
      <c r="SJQ47" s="311"/>
      <c r="SJR47" s="311"/>
      <c r="SJS47" s="311"/>
      <c r="SJT47" s="311"/>
      <c r="SJU47" s="311"/>
      <c r="SJV47" s="311"/>
      <c r="SJW47" s="311"/>
      <c r="SJX47" s="311"/>
      <c r="SJY47" s="311"/>
      <c r="SJZ47" s="311"/>
      <c r="SKA47" s="311"/>
      <c r="SKB47" s="311"/>
      <c r="SKC47" s="311"/>
      <c r="SKD47" s="311"/>
      <c r="SKE47" s="311"/>
      <c r="SKF47" s="311"/>
      <c r="SKG47" s="311"/>
      <c r="SKH47" s="311"/>
      <c r="SKI47" s="311"/>
      <c r="SKJ47" s="311"/>
      <c r="SKK47" s="311"/>
      <c r="SKL47" s="311"/>
      <c r="SKM47" s="311"/>
      <c r="SKN47" s="311"/>
      <c r="SKO47" s="311"/>
      <c r="SKP47" s="311"/>
      <c r="SKQ47" s="311"/>
      <c r="SKR47" s="311"/>
      <c r="SKS47" s="311"/>
      <c r="SKT47" s="311"/>
      <c r="SKU47" s="311"/>
      <c r="SKV47" s="311"/>
      <c r="SKW47" s="311"/>
      <c r="SKX47" s="311"/>
      <c r="SKY47" s="311"/>
      <c r="SKZ47" s="311"/>
      <c r="SLA47" s="311"/>
      <c r="SLB47" s="311"/>
      <c r="SLC47" s="311"/>
      <c r="SLD47" s="311"/>
      <c r="SLE47" s="311"/>
      <c r="SLF47" s="311"/>
      <c r="SLG47" s="311"/>
      <c r="SLH47" s="311"/>
      <c r="SLI47" s="311"/>
      <c r="SLJ47" s="311"/>
      <c r="SLK47" s="311"/>
      <c r="SLL47" s="311"/>
      <c r="SLM47" s="311"/>
      <c r="SLN47" s="311"/>
      <c r="SLO47" s="311"/>
      <c r="SLP47" s="311"/>
      <c r="SLQ47" s="311"/>
      <c r="SLR47" s="311"/>
      <c r="SLS47" s="311"/>
      <c r="SLT47" s="311"/>
      <c r="SLU47" s="311"/>
      <c r="SLV47" s="311"/>
      <c r="SLW47" s="311"/>
      <c r="SLX47" s="311"/>
      <c r="SLY47" s="311"/>
      <c r="SLZ47" s="311"/>
      <c r="SMA47" s="311"/>
      <c r="SMB47" s="311"/>
      <c r="SMC47" s="311"/>
      <c r="SMD47" s="311"/>
      <c r="SME47" s="311"/>
      <c r="SMF47" s="311"/>
      <c r="SMG47" s="311"/>
      <c r="SMH47" s="311"/>
      <c r="SMI47" s="311"/>
      <c r="SMJ47" s="311"/>
      <c r="SMK47" s="311"/>
      <c r="SML47" s="311"/>
      <c r="SMM47" s="311"/>
      <c r="SMN47" s="311"/>
      <c r="SMO47" s="311"/>
      <c r="SMP47" s="311"/>
      <c r="SMQ47" s="311"/>
      <c r="SMR47" s="311"/>
      <c r="SMS47" s="311"/>
      <c r="SMT47" s="311"/>
      <c r="SMU47" s="311"/>
      <c r="SMV47" s="311"/>
      <c r="SMW47" s="311"/>
      <c r="SMX47" s="311"/>
      <c r="SMY47" s="311"/>
      <c r="SMZ47" s="311"/>
      <c r="SNA47" s="311"/>
      <c r="SNB47" s="311"/>
      <c r="SNC47" s="311"/>
      <c r="SND47" s="311"/>
      <c r="SNE47" s="311"/>
      <c r="SNF47" s="311"/>
      <c r="SNG47" s="311"/>
      <c r="SNH47" s="311"/>
      <c r="SNI47" s="311"/>
      <c r="SNJ47" s="311"/>
      <c r="SNK47" s="311"/>
      <c r="SNL47" s="311"/>
      <c r="SNM47" s="311"/>
      <c r="SNN47" s="311"/>
      <c r="SNO47" s="311"/>
      <c r="SNP47" s="311"/>
      <c r="SNQ47" s="311"/>
      <c r="SNR47" s="311"/>
      <c r="SNS47" s="311"/>
      <c r="SNT47" s="311"/>
      <c r="SNU47" s="311"/>
      <c r="SNV47" s="311"/>
      <c r="SNW47" s="311"/>
      <c r="SNX47" s="311"/>
      <c r="SNY47" s="311"/>
      <c r="SNZ47" s="311"/>
      <c r="SOA47" s="311"/>
      <c r="SOB47" s="311"/>
      <c r="SOC47" s="311"/>
      <c r="SOD47" s="311"/>
      <c r="SOE47" s="311"/>
      <c r="SOF47" s="311"/>
      <c r="SOG47" s="311"/>
      <c r="SOH47" s="311"/>
      <c r="SOI47" s="311"/>
      <c r="SOJ47" s="311"/>
      <c r="SOK47" s="311"/>
      <c r="SOL47" s="311"/>
      <c r="SOM47" s="311"/>
      <c r="SON47" s="311"/>
      <c r="SOO47" s="311"/>
      <c r="SOP47" s="311"/>
      <c r="SOQ47" s="311"/>
      <c r="SOR47" s="311"/>
      <c r="SOS47" s="311"/>
      <c r="SOT47" s="311"/>
      <c r="SOU47" s="311"/>
      <c r="SOV47" s="311"/>
      <c r="SOW47" s="311"/>
      <c r="SOX47" s="311"/>
      <c r="SOY47" s="311"/>
      <c r="SOZ47" s="311"/>
      <c r="SPA47" s="311"/>
      <c r="SPB47" s="311"/>
      <c r="SPC47" s="311"/>
      <c r="SPD47" s="311"/>
      <c r="SPE47" s="311"/>
      <c r="SPF47" s="311"/>
      <c r="SPG47" s="311"/>
      <c r="SPH47" s="311"/>
      <c r="SPI47" s="311"/>
      <c r="SPJ47" s="311"/>
      <c r="SPK47" s="311"/>
      <c r="SPL47" s="311"/>
      <c r="SPM47" s="311"/>
      <c r="SPN47" s="311"/>
      <c r="SPO47" s="311"/>
      <c r="SPP47" s="311"/>
      <c r="SPQ47" s="311"/>
      <c r="SPR47" s="311"/>
      <c r="SPS47" s="311"/>
      <c r="SPT47" s="311"/>
      <c r="SPU47" s="311"/>
      <c r="SPV47" s="311"/>
      <c r="SPW47" s="311"/>
      <c r="SPX47" s="311"/>
      <c r="SPY47" s="311"/>
      <c r="SPZ47" s="311"/>
      <c r="SQA47" s="311"/>
      <c r="SQB47" s="311"/>
      <c r="SQC47" s="311"/>
      <c r="SQD47" s="311"/>
      <c r="SQE47" s="311"/>
      <c r="SQF47" s="311"/>
      <c r="SQG47" s="311"/>
      <c r="SQH47" s="311"/>
      <c r="SQI47" s="311"/>
      <c r="SQJ47" s="311"/>
      <c r="SQK47" s="311"/>
      <c r="SQL47" s="311"/>
      <c r="SQM47" s="311"/>
      <c r="SQN47" s="311"/>
      <c r="SQO47" s="311"/>
      <c r="SQP47" s="311"/>
      <c r="SQQ47" s="311"/>
      <c r="SQR47" s="311"/>
      <c r="SQS47" s="311"/>
      <c r="SQT47" s="311"/>
      <c r="SQU47" s="311"/>
      <c r="SQV47" s="311"/>
      <c r="SQW47" s="311"/>
      <c r="SQX47" s="311"/>
      <c r="SQY47" s="311"/>
      <c r="SQZ47" s="311"/>
      <c r="SRA47" s="311"/>
      <c r="SRB47" s="311"/>
      <c r="SRC47" s="311"/>
      <c r="SRD47" s="311"/>
      <c r="SRE47" s="311"/>
      <c r="SRF47" s="311"/>
      <c r="SRG47" s="311"/>
      <c r="SRH47" s="311"/>
      <c r="SRI47" s="311"/>
      <c r="SRJ47" s="311"/>
      <c r="SRK47" s="311"/>
      <c r="SRL47" s="311"/>
      <c r="SRM47" s="311"/>
      <c r="SRN47" s="311"/>
      <c r="SRO47" s="311"/>
      <c r="SRP47" s="311"/>
      <c r="SRQ47" s="311"/>
      <c r="SRR47" s="311"/>
      <c r="SRS47" s="311"/>
      <c r="SRT47" s="311"/>
      <c r="SRU47" s="311"/>
      <c r="SRV47" s="311"/>
      <c r="SRW47" s="311"/>
      <c r="SRX47" s="311"/>
      <c r="SRY47" s="311"/>
      <c r="SRZ47" s="311"/>
      <c r="SSA47" s="311"/>
      <c r="SSB47" s="311"/>
      <c r="SSC47" s="311"/>
      <c r="SSD47" s="311"/>
      <c r="SSE47" s="311"/>
      <c r="SSF47" s="311"/>
      <c r="SSG47" s="311"/>
      <c r="SSH47" s="311"/>
      <c r="SSI47" s="311"/>
      <c r="SSJ47" s="311"/>
      <c r="SSK47" s="311"/>
      <c r="SSL47" s="311"/>
      <c r="SSM47" s="311"/>
      <c r="SSN47" s="311"/>
      <c r="SSO47" s="311"/>
      <c r="SSP47" s="311"/>
      <c r="SSQ47" s="311"/>
      <c r="SSR47" s="311"/>
      <c r="SSS47" s="311"/>
      <c r="SST47" s="311"/>
      <c r="SSU47" s="311"/>
      <c r="SSV47" s="311"/>
      <c r="SSW47" s="311"/>
      <c r="SSX47" s="311"/>
      <c r="SSY47" s="311"/>
      <c r="SSZ47" s="311"/>
      <c r="STA47" s="311"/>
      <c r="STB47" s="311"/>
      <c r="STC47" s="311"/>
      <c r="STD47" s="311"/>
      <c r="STE47" s="311"/>
      <c r="STF47" s="311"/>
      <c r="STG47" s="311"/>
      <c r="STH47" s="311"/>
      <c r="STI47" s="311"/>
      <c r="STJ47" s="311"/>
      <c r="STK47" s="311"/>
      <c r="STL47" s="311"/>
      <c r="STM47" s="311"/>
      <c r="STN47" s="311"/>
      <c r="STO47" s="311"/>
      <c r="STP47" s="311"/>
      <c r="STQ47" s="311"/>
      <c r="STR47" s="311"/>
      <c r="STS47" s="311"/>
      <c r="STT47" s="311"/>
      <c r="STU47" s="311"/>
      <c r="STV47" s="311"/>
      <c r="STW47" s="311"/>
      <c r="STX47" s="311"/>
      <c r="STY47" s="311"/>
      <c r="STZ47" s="311"/>
      <c r="SUA47" s="311"/>
      <c r="SUB47" s="311"/>
      <c r="SUC47" s="311"/>
      <c r="SUD47" s="311"/>
      <c r="SUE47" s="311"/>
      <c r="SUF47" s="311"/>
      <c r="SUG47" s="311"/>
      <c r="SUH47" s="311"/>
      <c r="SUI47" s="311"/>
      <c r="SUJ47" s="311"/>
      <c r="SUK47" s="311"/>
      <c r="SUL47" s="311"/>
      <c r="SUM47" s="311"/>
      <c r="SUN47" s="311"/>
      <c r="SUO47" s="311"/>
      <c r="SUP47" s="311"/>
      <c r="SUQ47" s="311"/>
      <c r="SUR47" s="311"/>
      <c r="SUS47" s="311"/>
      <c r="SUT47" s="311"/>
      <c r="SUU47" s="311"/>
      <c r="SUV47" s="311"/>
      <c r="SUW47" s="311"/>
      <c r="SUX47" s="311"/>
      <c r="SUY47" s="311"/>
      <c r="SUZ47" s="311"/>
      <c r="SVA47" s="311"/>
      <c r="SVB47" s="311"/>
      <c r="SVC47" s="311"/>
      <c r="SVD47" s="311"/>
      <c r="SVE47" s="311"/>
      <c r="SVF47" s="311"/>
      <c r="SVG47" s="311"/>
      <c r="SVH47" s="311"/>
      <c r="SVI47" s="311"/>
      <c r="SVJ47" s="311"/>
      <c r="SVK47" s="311"/>
      <c r="SVL47" s="311"/>
      <c r="SVM47" s="311"/>
      <c r="SVN47" s="311"/>
      <c r="SVO47" s="311"/>
      <c r="SVP47" s="311"/>
      <c r="SVQ47" s="311"/>
      <c r="SVR47" s="311"/>
      <c r="SVS47" s="311"/>
      <c r="SVT47" s="311"/>
      <c r="SVU47" s="311"/>
      <c r="SVV47" s="311"/>
      <c r="SVW47" s="311"/>
      <c r="SVX47" s="311"/>
      <c r="SVY47" s="311"/>
      <c r="SVZ47" s="311"/>
      <c r="SWA47" s="311"/>
      <c r="SWB47" s="311"/>
      <c r="SWC47" s="311"/>
      <c r="SWD47" s="311"/>
      <c r="SWE47" s="311"/>
      <c r="SWF47" s="311"/>
      <c r="SWG47" s="311"/>
      <c r="SWH47" s="311"/>
      <c r="SWI47" s="311"/>
      <c r="SWJ47" s="311"/>
      <c r="SWK47" s="311"/>
      <c r="SWL47" s="311"/>
      <c r="SWM47" s="311"/>
      <c r="SWN47" s="311"/>
      <c r="SWO47" s="311"/>
      <c r="SWP47" s="311"/>
      <c r="SWQ47" s="311"/>
      <c r="SWR47" s="311"/>
      <c r="SWS47" s="311"/>
      <c r="SWT47" s="311"/>
      <c r="SWU47" s="311"/>
      <c r="SWV47" s="311"/>
      <c r="SWW47" s="311"/>
      <c r="SWX47" s="311"/>
      <c r="SWY47" s="311"/>
      <c r="SWZ47" s="311"/>
      <c r="SXA47" s="311"/>
      <c r="SXB47" s="311"/>
      <c r="SXC47" s="311"/>
      <c r="SXD47" s="311"/>
      <c r="SXE47" s="311"/>
      <c r="SXF47" s="311"/>
      <c r="SXG47" s="311"/>
      <c r="SXH47" s="311"/>
      <c r="SXI47" s="311"/>
      <c r="SXJ47" s="311"/>
      <c r="SXK47" s="311"/>
      <c r="SXL47" s="311"/>
      <c r="SXM47" s="311"/>
      <c r="SXN47" s="311"/>
      <c r="SXO47" s="311"/>
      <c r="SXP47" s="311"/>
      <c r="SXQ47" s="311"/>
      <c r="SXR47" s="311"/>
      <c r="SXS47" s="311"/>
      <c r="SXT47" s="311"/>
      <c r="SXU47" s="311"/>
      <c r="SXV47" s="311"/>
      <c r="SXW47" s="311"/>
      <c r="SXX47" s="311"/>
      <c r="SXY47" s="311"/>
      <c r="SXZ47" s="311"/>
      <c r="SYA47" s="311"/>
      <c r="SYB47" s="311"/>
      <c r="SYC47" s="311"/>
      <c r="SYD47" s="311"/>
      <c r="SYE47" s="311"/>
      <c r="SYF47" s="311"/>
      <c r="SYG47" s="311"/>
      <c r="SYH47" s="311"/>
      <c r="SYI47" s="311"/>
      <c r="SYJ47" s="311"/>
      <c r="SYK47" s="311"/>
      <c r="SYL47" s="311"/>
      <c r="SYM47" s="311"/>
      <c r="SYN47" s="311"/>
      <c r="SYO47" s="311"/>
      <c r="SYP47" s="311"/>
      <c r="SYQ47" s="311"/>
      <c r="SYR47" s="311"/>
      <c r="SYS47" s="311"/>
      <c r="SYT47" s="311"/>
      <c r="SYU47" s="311"/>
      <c r="SYV47" s="311"/>
      <c r="SYW47" s="311"/>
      <c r="SYX47" s="311"/>
      <c r="SYY47" s="311"/>
      <c r="SYZ47" s="311"/>
      <c r="SZA47" s="311"/>
      <c r="SZB47" s="311"/>
      <c r="SZC47" s="311"/>
      <c r="SZD47" s="311"/>
      <c r="SZE47" s="311"/>
      <c r="SZF47" s="311"/>
      <c r="SZG47" s="311"/>
      <c r="SZH47" s="311"/>
      <c r="SZI47" s="311"/>
      <c r="SZJ47" s="311"/>
      <c r="SZK47" s="311"/>
      <c r="SZL47" s="311"/>
      <c r="SZM47" s="311"/>
      <c r="SZN47" s="311"/>
      <c r="SZO47" s="311"/>
      <c r="SZP47" s="311"/>
      <c r="SZQ47" s="311"/>
      <c r="SZR47" s="311"/>
      <c r="SZS47" s="311"/>
      <c r="SZT47" s="311"/>
      <c r="SZU47" s="311"/>
      <c r="SZV47" s="311"/>
      <c r="SZW47" s="311"/>
      <c r="SZX47" s="311"/>
      <c r="SZY47" s="311"/>
      <c r="SZZ47" s="311"/>
      <c r="TAA47" s="311"/>
      <c r="TAB47" s="311"/>
      <c r="TAC47" s="311"/>
      <c r="TAD47" s="311"/>
      <c r="TAE47" s="311"/>
      <c r="TAF47" s="311"/>
      <c r="TAG47" s="311"/>
      <c r="TAH47" s="311"/>
      <c r="TAI47" s="311"/>
      <c r="TAJ47" s="311"/>
      <c r="TAK47" s="311"/>
      <c r="TAL47" s="311"/>
      <c r="TAM47" s="311"/>
      <c r="TAN47" s="311"/>
      <c r="TAO47" s="311"/>
      <c r="TAP47" s="311"/>
      <c r="TAQ47" s="311"/>
      <c r="TAR47" s="311"/>
      <c r="TAS47" s="311"/>
      <c r="TAT47" s="311"/>
      <c r="TAU47" s="311"/>
      <c r="TAV47" s="311"/>
      <c r="TAW47" s="311"/>
      <c r="TAX47" s="311"/>
      <c r="TAY47" s="311"/>
      <c r="TAZ47" s="311"/>
      <c r="TBA47" s="311"/>
      <c r="TBB47" s="311"/>
      <c r="TBC47" s="311"/>
      <c r="TBD47" s="311"/>
      <c r="TBE47" s="311"/>
      <c r="TBF47" s="311"/>
      <c r="TBG47" s="311"/>
      <c r="TBH47" s="311"/>
      <c r="TBI47" s="311"/>
      <c r="TBJ47" s="311"/>
      <c r="TBK47" s="311"/>
      <c r="TBL47" s="311"/>
      <c r="TBM47" s="311"/>
      <c r="TBN47" s="311"/>
      <c r="TBO47" s="311"/>
      <c r="TBP47" s="311"/>
      <c r="TBQ47" s="311"/>
      <c r="TBR47" s="311"/>
      <c r="TBS47" s="311"/>
      <c r="TBT47" s="311"/>
      <c r="TBU47" s="311"/>
      <c r="TBV47" s="311"/>
      <c r="TBW47" s="311"/>
      <c r="TBX47" s="311"/>
      <c r="TBY47" s="311"/>
      <c r="TBZ47" s="311"/>
      <c r="TCA47" s="311"/>
      <c r="TCB47" s="311"/>
      <c r="TCC47" s="311"/>
      <c r="TCD47" s="311"/>
      <c r="TCE47" s="311"/>
      <c r="TCF47" s="311"/>
      <c r="TCG47" s="311"/>
      <c r="TCH47" s="311"/>
      <c r="TCI47" s="311"/>
      <c r="TCJ47" s="311"/>
      <c r="TCK47" s="311"/>
      <c r="TCL47" s="311"/>
      <c r="TCM47" s="311"/>
      <c r="TCN47" s="311"/>
      <c r="TCO47" s="311"/>
      <c r="TCP47" s="311"/>
      <c r="TCQ47" s="311"/>
      <c r="TCR47" s="311"/>
      <c r="TCS47" s="311"/>
      <c r="TCT47" s="311"/>
      <c r="TCU47" s="311"/>
      <c r="TCV47" s="311"/>
      <c r="TCW47" s="311"/>
      <c r="TCX47" s="311"/>
      <c r="TCY47" s="311"/>
      <c r="TCZ47" s="311"/>
      <c r="TDA47" s="311"/>
      <c r="TDB47" s="311"/>
      <c r="TDC47" s="311"/>
      <c r="TDD47" s="311"/>
      <c r="TDE47" s="311"/>
      <c r="TDF47" s="311"/>
      <c r="TDG47" s="311"/>
      <c r="TDH47" s="311"/>
      <c r="TDI47" s="311"/>
      <c r="TDJ47" s="311"/>
      <c r="TDK47" s="311"/>
      <c r="TDL47" s="311"/>
      <c r="TDM47" s="311"/>
      <c r="TDN47" s="311"/>
      <c r="TDO47" s="311"/>
      <c r="TDP47" s="311"/>
      <c r="TDQ47" s="311"/>
      <c r="TDR47" s="311"/>
      <c r="TDS47" s="311"/>
      <c r="TDT47" s="311"/>
      <c r="TDU47" s="311"/>
      <c r="TDV47" s="311"/>
      <c r="TDW47" s="311"/>
      <c r="TDX47" s="311"/>
      <c r="TDY47" s="311"/>
      <c r="TDZ47" s="311"/>
      <c r="TEA47" s="311"/>
      <c r="TEB47" s="311"/>
      <c r="TEC47" s="311"/>
      <c r="TED47" s="311"/>
      <c r="TEE47" s="311"/>
      <c r="TEF47" s="311"/>
      <c r="TEG47" s="311"/>
      <c r="TEH47" s="311"/>
      <c r="TEI47" s="311"/>
      <c r="TEJ47" s="311"/>
      <c r="TEK47" s="311"/>
      <c r="TEL47" s="311"/>
      <c r="TEM47" s="311"/>
      <c r="TEN47" s="311"/>
      <c r="TEO47" s="311"/>
      <c r="TEP47" s="311"/>
      <c r="TEQ47" s="311"/>
      <c r="TER47" s="311"/>
      <c r="TES47" s="311"/>
      <c r="TET47" s="311"/>
      <c r="TEU47" s="311"/>
      <c r="TEV47" s="311"/>
      <c r="TEW47" s="311"/>
      <c r="TEX47" s="311"/>
      <c r="TEY47" s="311"/>
      <c r="TEZ47" s="311"/>
      <c r="TFA47" s="311"/>
      <c r="TFB47" s="311"/>
      <c r="TFC47" s="311"/>
      <c r="TFD47" s="311"/>
      <c r="TFE47" s="311"/>
      <c r="TFF47" s="311"/>
      <c r="TFG47" s="311"/>
      <c r="TFH47" s="311"/>
      <c r="TFI47" s="311"/>
      <c r="TFJ47" s="311"/>
      <c r="TFK47" s="311"/>
      <c r="TFL47" s="311"/>
      <c r="TFM47" s="311"/>
      <c r="TFN47" s="311"/>
      <c r="TFO47" s="311"/>
      <c r="TFP47" s="311"/>
      <c r="TFQ47" s="311"/>
      <c r="TFR47" s="311"/>
      <c r="TFS47" s="311"/>
      <c r="TFT47" s="311"/>
      <c r="TFU47" s="311"/>
      <c r="TFV47" s="311"/>
      <c r="TFW47" s="311"/>
      <c r="TFX47" s="311"/>
      <c r="TFY47" s="311"/>
      <c r="TFZ47" s="311"/>
      <c r="TGA47" s="311"/>
      <c r="TGB47" s="311"/>
      <c r="TGC47" s="311"/>
      <c r="TGD47" s="311"/>
      <c r="TGE47" s="311"/>
      <c r="TGF47" s="311"/>
      <c r="TGG47" s="311"/>
      <c r="TGH47" s="311"/>
      <c r="TGI47" s="311"/>
      <c r="TGJ47" s="311"/>
      <c r="TGK47" s="311"/>
      <c r="TGL47" s="311"/>
      <c r="TGM47" s="311"/>
      <c r="TGN47" s="311"/>
      <c r="TGO47" s="311"/>
      <c r="TGP47" s="311"/>
      <c r="TGQ47" s="311"/>
      <c r="TGR47" s="311"/>
      <c r="TGS47" s="311"/>
      <c r="TGT47" s="311"/>
      <c r="TGU47" s="311"/>
      <c r="TGV47" s="311"/>
      <c r="TGW47" s="311"/>
      <c r="TGX47" s="311"/>
      <c r="TGY47" s="311"/>
      <c r="TGZ47" s="311"/>
      <c r="THA47" s="311"/>
      <c r="THB47" s="311"/>
      <c r="THC47" s="311"/>
      <c r="THD47" s="311"/>
      <c r="THE47" s="311"/>
      <c r="THF47" s="311"/>
      <c r="THG47" s="311"/>
      <c r="THH47" s="311"/>
      <c r="THI47" s="311"/>
      <c r="THJ47" s="311"/>
      <c r="THK47" s="311"/>
      <c r="THL47" s="311"/>
      <c r="THM47" s="311"/>
      <c r="THN47" s="311"/>
      <c r="THO47" s="311"/>
      <c r="THP47" s="311"/>
      <c r="THQ47" s="311"/>
      <c r="THR47" s="311"/>
      <c r="THS47" s="311"/>
      <c r="THT47" s="311"/>
      <c r="THU47" s="311"/>
      <c r="THV47" s="311"/>
      <c r="THW47" s="311"/>
      <c r="THX47" s="311"/>
      <c r="THY47" s="311"/>
      <c r="THZ47" s="311"/>
      <c r="TIA47" s="311"/>
      <c r="TIB47" s="311"/>
      <c r="TIC47" s="311"/>
      <c r="TID47" s="311"/>
      <c r="TIE47" s="311"/>
      <c r="TIF47" s="311"/>
      <c r="TIG47" s="311"/>
      <c r="TIH47" s="311"/>
      <c r="TII47" s="311"/>
      <c r="TIJ47" s="311"/>
      <c r="TIK47" s="311"/>
      <c r="TIL47" s="311"/>
      <c r="TIM47" s="311"/>
      <c r="TIN47" s="311"/>
      <c r="TIO47" s="311"/>
      <c r="TIP47" s="311"/>
      <c r="TIQ47" s="311"/>
      <c r="TIR47" s="311"/>
      <c r="TIS47" s="311"/>
      <c r="TIT47" s="311"/>
      <c r="TIU47" s="311"/>
      <c r="TIV47" s="311"/>
      <c r="TIW47" s="311"/>
      <c r="TIX47" s="311"/>
      <c r="TIY47" s="311"/>
      <c r="TIZ47" s="311"/>
      <c r="TJA47" s="311"/>
      <c r="TJB47" s="311"/>
      <c r="TJC47" s="311"/>
      <c r="TJD47" s="311"/>
      <c r="TJE47" s="311"/>
      <c r="TJF47" s="311"/>
      <c r="TJG47" s="311"/>
      <c r="TJH47" s="311"/>
      <c r="TJI47" s="311"/>
      <c r="TJJ47" s="311"/>
      <c r="TJK47" s="311"/>
      <c r="TJL47" s="311"/>
      <c r="TJM47" s="311"/>
      <c r="TJN47" s="311"/>
      <c r="TJO47" s="311"/>
      <c r="TJP47" s="311"/>
      <c r="TJQ47" s="311"/>
      <c r="TJR47" s="311"/>
      <c r="TJS47" s="311"/>
      <c r="TJT47" s="311"/>
      <c r="TJU47" s="311"/>
      <c r="TJV47" s="311"/>
      <c r="TJW47" s="311"/>
      <c r="TJX47" s="311"/>
      <c r="TJY47" s="311"/>
      <c r="TJZ47" s="311"/>
      <c r="TKA47" s="311"/>
      <c r="TKB47" s="311"/>
      <c r="TKC47" s="311"/>
      <c r="TKD47" s="311"/>
      <c r="TKE47" s="311"/>
      <c r="TKF47" s="311"/>
      <c r="TKG47" s="311"/>
      <c r="TKH47" s="311"/>
      <c r="TKI47" s="311"/>
      <c r="TKJ47" s="311"/>
      <c r="TKK47" s="311"/>
      <c r="TKL47" s="311"/>
      <c r="TKM47" s="311"/>
      <c r="TKN47" s="311"/>
      <c r="TKO47" s="311"/>
      <c r="TKP47" s="311"/>
      <c r="TKQ47" s="311"/>
      <c r="TKR47" s="311"/>
      <c r="TKS47" s="311"/>
      <c r="TKT47" s="311"/>
      <c r="TKU47" s="311"/>
      <c r="TKV47" s="311"/>
      <c r="TKW47" s="311"/>
      <c r="TKX47" s="311"/>
      <c r="TKY47" s="311"/>
      <c r="TKZ47" s="311"/>
      <c r="TLA47" s="311"/>
      <c r="TLB47" s="311"/>
      <c r="TLC47" s="311"/>
      <c r="TLD47" s="311"/>
      <c r="TLE47" s="311"/>
      <c r="TLF47" s="311"/>
      <c r="TLG47" s="311"/>
      <c r="TLH47" s="311"/>
      <c r="TLI47" s="311"/>
      <c r="TLJ47" s="311"/>
      <c r="TLK47" s="311"/>
      <c r="TLL47" s="311"/>
      <c r="TLM47" s="311"/>
      <c r="TLN47" s="311"/>
      <c r="TLO47" s="311"/>
      <c r="TLP47" s="311"/>
      <c r="TLQ47" s="311"/>
      <c r="TLR47" s="311"/>
      <c r="TLS47" s="311"/>
      <c r="TLT47" s="311"/>
      <c r="TLU47" s="311"/>
      <c r="TLV47" s="311"/>
      <c r="TLW47" s="311"/>
      <c r="TLX47" s="311"/>
      <c r="TLY47" s="311"/>
      <c r="TLZ47" s="311"/>
      <c r="TMA47" s="311"/>
      <c r="TMB47" s="311"/>
      <c r="TMC47" s="311"/>
      <c r="TMD47" s="311"/>
      <c r="TME47" s="311"/>
      <c r="TMF47" s="311"/>
      <c r="TMG47" s="311"/>
      <c r="TMH47" s="311"/>
      <c r="TMI47" s="311"/>
      <c r="TMJ47" s="311"/>
      <c r="TMK47" s="311"/>
      <c r="TML47" s="311"/>
      <c r="TMM47" s="311"/>
      <c r="TMN47" s="311"/>
      <c r="TMO47" s="311"/>
      <c r="TMP47" s="311"/>
      <c r="TMQ47" s="311"/>
      <c r="TMR47" s="311"/>
      <c r="TMS47" s="311"/>
      <c r="TMT47" s="311"/>
      <c r="TMU47" s="311"/>
      <c r="TMV47" s="311"/>
      <c r="TMW47" s="311"/>
      <c r="TMX47" s="311"/>
      <c r="TMY47" s="311"/>
      <c r="TMZ47" s="311"/>
      <c r="TNA47" s="311"/>
      <c r="TNB47" s="311"/>
      <c r="TNC47" s="311"/>
      <c r="TND47" s="311"/>
      <c r="TNE47" s="311"/>
      <c r="TNF47" s="311"/>
      <c r="TNG47" s="311"/>
      <c r="TNH47" s="311"/>
      <c r="TNI47" s="311"/>
      <c r="TNJ47" s="311"/>
      <c r="TNK47" s="311"/>
      <c r="TNL47" s="311"/>
      <c r="TNM47" s="311"/>
      <c r="TNN47" s="311"/>
      <c r="TNO47" s="311"/>
      <c r="TNP47" s="311"/>
      <c r="TNQ47" s="311"/>
      <c r="TNR47" s="311"/>
      <c r="TNS47" s="311"/>
      <c r="TNT47" s="311"/>
      <c r="TNU47" s="311"/>
      <c r="TNV47" s="311"/>
      <c r="TNW47" s="311"/>
      <c r="TNX47" s="311"/>
      <c r="TNY47" s="311"/>
      <c r="TNZ47" s="311"/>
      <c r="TOA47" s="311"/>
      <c r="TOB47" s="311"/>
      <c r="TOC47" s="311"/>
      <c r="TOD47" s="311"/>
      <c r="TOE47" s="311"/>
      <c r="TOF47" s="311"/>
      <c r="TOG47" s="311"/>
      <c r="TOH47" s="311"/>
      <c r="TOI47" s="311"/>
      <c r="TOJ47" s="311"/>
      <c r="TOK47" s="311"/>
      <c r="TOL47" s="311"/>
      <c r="TOM47" s="311"/>
      <c r="TON47" s="311"/>
      <c r="TOO47" s="311"/>
      <c r="TOP47" s="311"/>
      <c r="TOQ47" s="311"/>
      <c r="TOR47" s="311"/>
      <c r="TOS47" s="311"/>
      <c r="TOT47" s="311"/>
      <c r="TOU47" s="311"/>
      <c r="TOV47" s="311"/>
      <c r="TOW47" s="311"/>
      <c r="TOX47" s="311"/>
      <c r="TOY47" s="311"/>
      <c r="TOZ47" s="311"/>
      <c r="TPA47" s="311"/>
      <c r="TPB47" s="311"/>
      <c r="TPC47" s="311"/>
      <c r="TPD47" s="311"/>
      <c r="TPE47" s="311"/>
      <c r="TPF47" s="311"/>
      <c r="TPG47" s="311"/>
      <c r="TPH47" s="311"/>
      <c r="TPI47" s="311"/>
      <c r="TPJ47" s="311"/>
      <c r="TPK47" s="311"/>
      <c r="TPL47" s="311"/>
      <c r="TPM47" s="311"/>
      <c r="TPN47" s="311"/>
      <c r="TPO47" s="311"/>
      <c r="TPP47" s="311"/>
      <c r="TPQ47" s="311"/>
      <c r="TPR47" s="311"/>
      <c r="TPS47" s="311"/>
      <c r="TPT47" s="311"/>
      <c r="TPU47" s="311"/>
      <c r="TPV47" s="311"/>
      <c r="TPW47" s="311"/>
      <c r="TPX47" s="311"/>
      <c r="TPY47" s="311"/>
      <c r="TPZ47" s="311"/>
      <c r="TQA47" s="311"/>
      <c r="TQB47" s="311"/>
      <c r="TQC47" s="311"/>
      <c r="TQD47" s="311"/>
      <c r="TQE47" s="311"/>
      <c r="TQF47" s="311"/>
      <c r="TQG47" s="311"/>
      <c r="TQH47" s="311"/>
      <c r="TQI47" s="311"/>
      <c r="TQJ47" s="311"/>
      <c r="TQK47" s="311"/>
      <c r="TQL47" s="311"/>
      <c r="TQM47" s="311"/>
      <c r="TQN47" s="311"/>
      <c r="TQO47" s="311"/>
      <c r="TQP47" s="311"/>
      <c r="TQQ47" s="311"/>
      <c r="TQR47" s="311"/>
      <c r="TQS47" s="311"/>
      <c r="TQT47" s="311"/>
      <c r="TQU47" s="311"/>
      <c r="TQV47" s="311"/>
      <c r="TQW47" s="311"/>
      <c r="TQX47" s="311"/>
      <c r="TQY47" s="311"/>
      <c r="TQZ47" s="311"/>
      <c r="TRA47" s="311"/>
      <c r="TRB47" s="311"/>
      <c r="TRC47" s="311"/>
      <c r="TRD47" s="311"/>
      <c r="TRE47" s="311"/>
      <c r="TRF47" s="311"/>
      <c r="TRG47" s="311"/>
      <c r="TRH47" s="311"/>
      <c r="TRI47" s="311"/>
      <c r="TRJ47" s="311"/>
      <c r="TRK47" s="311"/>
      <c r="TRL47" s="311"/>
      <c r="TRM47" s="311"/>
      <c r="TRN47" s="311"/>
      <c r="TRO47" s="311"/>
      <c r="TRP47" s="311"/>
      <c r="TRQ47" s="311"/>
      <c r="TRR47" s="311"/>
      <c r="TRS47" s="311"/>
      <c r="TRT47" s="311"/>
      <c r="TRU47" s="311"/>
      <c r="TRV47" s="311"/>
      <c r="TRW47" s="311"/>
      <c r="TRX47" s="311"/>
      <c r="TRY47" s="311"/>
      <c r="TRZ47" s="311"/>
      <c r="TSA47" s="311"/>
      <c r="TSB47" s="311"/>
      <c r="TSC47" s="311"/>
      <c r="TSD47" s="311"/>
      <c r="TSE47" s="311"/>
      <c r="TSF47" s="311"/>
      <c r="TSG47" s="311"/>
      <c r="TSH47" s="311"/>
      <c r="TSI47" s="311"/>
      <c r="TSJ47" s="311"/>
      <c r="TSK47" s="311"/>
      <c r="TSL47" s="311"/>
      <c r="TSM47" s="311"/>
      <c r="TSN47" s="311"/>
      <c r="TSO47" s="311"/>
      <c r="TSP47" s="311"/>
      <c r="TSQ47" s="311"/>
      <c r="TSR47" s="311"/>
      <c r="TSS47" s="311"/>
      <c r="TST47" s="311"/>
      <c r="TSU47" s="311"/>
      <c r="TSV47" s="311"/>
      <c r="TSW47" s="311"/>
      <c r="TSX47" s="311"/>
      <c r="TSY47" s="311"/>
      <c r="TSZ47" s="311"/>
      <c r="TTA47" s="311"/>
      <c r="TTB47" s="311"/>
      <c r="TTC47" s="311"/>
      <c r="TTD47" s="311"/>
      <c r="TTE47" s="311"/>
      <c r="TTF47" s="311"/>
      <c r="TTG47" s="311"/>
      <c r="TTH47" s="311"/>
      <c r="TTI47" s="311"/>
      <c r="TTJ47" s="311"/>
      <c r="TTK47" s="311"/>
      <c r="TTL47" s="311"/>
      <c r="TTM47" s="311"/>
      <c r="TTN47" s="311"/>
      <c r="TTO47" s="311"/>
      <c r="TTP47" s="311"/>
      <c r="TTQ47" s="311"/>
      <c r="TTR47" s="311"/>
      <c r="TTS47" s="311"/>
      <c r="TTT47" s="311"/>
      <c r="TTU47" s="311"/>
      <c r="TTV47" s="311"/>
      <c r="TTW47" s="311"/>
      <c r="TTX47" s="311"/>
      <c r="TTY47" s="311"/>
      <c r="TTZ47" s="311"/>
      <c r="TUA47" s="311"/>
      <c r="TUB47" s="311"/>
      <c r="TUC47" s="311"/>
      <c r="TUD47" s="311"/>
      <c r="TUE47" s="311"/>
      <c r="TUF47" s="311"/>
      <c r="TUG47" s="311"/>
      <c r="TUH47" s="311"/>
      <c r="TUI47" s="311"/>
      <c r="TUJ47" s="311"/>
      <c r="TUK47" s="311"/>
      <c r="TUL47" s="311"/>
      <c r="TUM47" s="311"/>
      <c r="TUN47" s="311"/>
      <c r="TUO47" s="311"/>
      <c r="TUP47" s="311"/>
      <c r="TUQ47" s="311"/>
      <c r="TUR47" s="311"/>
      <c r="TUS47" s="311"/>
      <c r="TUT47" s="311"/>
      <c r="TUU47" s="311"/>
      <c r="TUV47" s="311"/>
      <c r="TUW47" s="311"/>
      <c r="TUX47" s="311"/>
      <c r="TUY47" s="311"/>
      <c r="TUZ47" s="311"/>
      <c r="TVA47" s="311"/>
      <c r="TVB47" s="311"/>
      <c r="TVC47" s="311"/>
      <c r="TVD47" s="311"/>
      <c r="TVE47" s="311"/>
      <c r="TVF47" s="311"/>
      <c r="TVG47" s="311"/>
      <c r="TVH47" s="311"/>
      <c r="TVI47" s="311"/>
      <c r="TVJ47" s="311"/>
      <c r="TVK47" s="311"/>
      <c r="TVL47" s="311"/>
      <c r="TVM47" s="311"/>
      <c r="TVN47" s="311"/>
      <c r="TVO47" s="311"/>
      <c r="TVP47" s="311"/>
      <c r="TVQ47" s="311"/>
      <c r="TVR47" s="311"/>
      <c r="TVS47" s="311"/>
      <c r="TVT47" s="311"/>
      <c r="TVU47" s="311"/>
      <c r="TVV47" s="311"/>
      <c r="TVW47" s="311"/>
      <c r="TVX47" s="311"/>
      <c r="TVY47" s="311"/>
      <c r="TVZ47" s="311"/>
      <c r="TWA47" s="311"/>
      <c r="TWB47" s="311"/>
      <c r="TWC47" s="311"/>
      <c r="TWD47" s="311"/>
      <c r="TWE47" s="311"/>
      <c r="TWF47" s="311"/>
      <c r="TWG47" s="311"/>
      <c r="TWH47" s="311"/>
      <c r="TWI47" s="311"/>
      <c r="TWJ47" s="311"/>
      <c r="TWK47" s="311"/>
      <c r="TWL47" s="311"/>
      <c r="TWM47" s="311"/>
      <c r="TWN47" s="311"/>
      <c r="TWO47" s="311"/>
      <c r="TWP47" s="311"/>
      <c r="TWQ47" s="311"/>
      <c r="TWR47" s="311"/>
      <c r="TWS47" s="311"/>
      <c r="TWT47" s="311"/>
      <c r="TWU47" s="311"/>
      <c r="TWV47" s="311"/>
      <c r="TWW47" s="311"/>
      <c r="TWX47" s="311"/>
      <c r="TWY47" s="311"/>
      <c r="TWZ47" s="311"/>
      <c r="TXA47" s="311"/>
      <c r="TXB47" s="311"/>
      <c r="TXC47" s="311"/>
      <c r="TXD47" s="311"/>
      <c r="TXE47" s="311"/>
      <c r="TXF47" s="311"/>
      <c r="TXG47" s="311"/>
      <c r="TXH47" s="311"/>
      <c r="TXI47" s="311"/>
      <c r="TXJ47" s="311"/>
      <c r="TXK47" s="311"/>
      <c r="TXL47" s="311"/>
      <c r="TXM47" s="311"/>
      <c r="TXN47" s="311"/>
      <c r="TXO47" s="311"/>
      <c r="TXP47" s="311"/>
      <c r="TXQ47" s="311"/>
      <c r="TXR47" s="311"/>
      <c r="TXS47" s="311"/>
      <c r="TXT47" s="311"/>
      <c r="TXU47" s="311"/>
      <c r="TXV47" s="311"/>
      <c r="TXW47" s="311"/>
      <c r="TXX47" s="311"/>
      <c r="TXY47" s="311"/>
      <c r="TXZ47" s="311"/>
      <c r="TYA47" s="311"/>
      <c r="TYB47" s="311"/>
      <c r="TYC47" s="311"/>
      <c r="TYD47" s="311"/>
      <c r="TYE47" s="311"/>
      <c r="TYF47" s="311"/>
      <c r="TYG47" s="311"/>
      <c r="TYH47" s="311"/>
      <c r="TYI47" s="311"/>
      <c r="TYJ47" s="311"/>
      <c r="TYK47" s="311"/>
      <c r="TYL47" s="311"/>
      <c r="TYM47" s="311"/>
      <c r="TYN47" s="311"/>
      <c r="TYO47" s="311"/>
      <c r="TYP47" s="311"/>
      <c r="TYQ47" s="311"/>
      <c r="TYR47" s="311"/>
      <c r="TYS47" s="311"/>
      <c r="TYT47" s="311"/>
      <c r="TYU47" s="311"/>
      <c r="TYV47" s="311"/>
      <c r="TYW47" s="311"/>
      <c r="TYX47" s="311"/>
      <c r="TYY47" s="311"/>
      <c r="TYZ47" s="311"/>
      <c r="TZA47" s="311"/>
      <c r="TZB47" s="311"/>
      <c r="TZC47" s="311"/>
      <c r="TZD47" s="311"/>
      <c r="TZE47" s="311"/>
      <c r="TZF47" s="311"/>
      <c r="TZG47" s="311"/>
      <c r="TZH47" s="311"/>
      <c r="TZI47" s="311"/>
      <c r="TZJ47" s="311"/>
      <c r="TZK47" s="311"/>
      <c r="TZL47" s="311"/>
      <c r="TZM47" s="311"/>
      <c r="TZN47" s="311"/>
      <c r="TZO47" s="311"/>
      <c r="TZP47" s="311"/>
      <c r="TZQ47" s="311"/>
      <c r="TZR47" s="311"/>
      <c r="TZS47" s="311"/>
      <c r="TZT47" s="311"/>
      <c r="TZU47" s="311"/>
      <c r="TZV47" s="311"/>
      <c r="TZW47" s="311"/>
      <c r="TZX47" s="311"/>
      <c r="TZY47" s="311"/>
      <c r="TZZ47" s="311"/>
      <c r="UAA47" s="311"/>
      <c r="UAB47" s="311"/>
      <c r="UAC47" s="311"/>
      <c r="UAD47" s="311"/>
      <c r="UAE47" s="311"/>
      <c r="UAF47" s="311"/>
      <c r="UAG47" s="311"/>
      <c r="UAH47" s="311"/>
      <c r="UAI47" s="311"/>
      <c r="UAJ47" s="311"/>
      <c r="UAK47" s="311"/>
      <c r="UAL47" s="311"/>
      <c r="UAM47" s="311"/>
      <c r="UAN47" s="311"/>
      <c r="UAO47" s="311"/>
      <c r="UAP47" s="311"/>
      <c r="UAQ47" s="311"/>
      <c r="UAR47" s="311"/>
      <c r="UAS47" s="311"/>
      <c r="UAT47" s="311"/>
      <c r="UAU47" s="311"/>
      <c r="UAV47" s="311"/>
      <c r="UAW47" s="311"/>
      <c r="UAX47" s="311"/>
      <c r="UAY47" s="311"/>
      <c r="UAZ47" s="311"/>
      <c r="UBA47" s="311"/>
      <c r="UBB47" s="311"/>
      <c r="UBC47" s="311"/>
      <c r="UBD47" s="311"/>
      <c r="UBE47" s="311"/>
      <c r="UBF47" s="311"/>
      <c r="UBG47" s="311"/>
      <c r="UBH47" s="311"/>
      <c r="UBI47" s="311"/>
      <c r="UBJ47" s="311"/>
      <c r="UBK47" s="311"/>
      <c r="UBL47" s="311"/>
      <c r="UBM47" s="311"/>
      <c r="UBN47" s="311"/>
      <c r="UBO47" s="311"/>
      <c r="UBP47" s="311"/>
      <c r="UBQ47" s="311"/>
      <c r="UBR47" s="311"/>
      <c r="UBS47" s="311"/>
      <c r="UBT47" s="311"/>
      <c r="UBU47" s="311"/>
      <c r="UBV47" s="311"/>
      <c r="UBW47" s="311"/>
      <c r="UBX47" s="311"/>
      <c r="UBY47" s="311"/>
      <c r="UBZ47" s="311"/>
      <c r="UCA47" s="311"/>
      <c r="UCB47" s="311"/>
      <c r="UCC47" s="311"/>
      <c r="UCD47" s="311"/>
      <c r="UCE47" s="311"/>
      <c r="UCF47" s="311"/>
      <c r="UCG47" s="311"/>
      <c r="UCH47" s="311"/>
      <c r="UCI47" s="311"/>
      <c r="UCJ47" s="311"/>
      <c r="UCK47" s="311"/>
      <c r="UCL47" s="311"/>
      <c r="UCM47" s="311"/>
      <c r="UCN47" s="311"/>
      <c r="UCO47" s="311"/>
      <c r="UCP47" s="311"/>
      <c r="UCQ47" s="311"/>
      <c r="UCR47" s="311"/>
      <c r="UCS47" s="311"/>
      <c r="UCT47" s="311"/>
      <c r="UCU47" s="311"/>
      <c r="UCV47" s="311"/>
      <c r="UCW47" s="311"/>
      <c r="UCX47" s="311"/>
      <c r="UCY47" s="311"/>
      <c r="UCZ47" s="311"/>
      <c r="UDA47" s="311"/>
      <c r="UDB47" s="311"/>
      <c r="UDC47" s="311"/>
      <c r="UDD47" s="311"/>
      <c r="UDE47" s="311"/>
      <c r="UDF47" s="311"/>
      <c r="UDG47" s="311"/>
      <c r="UDH47" s="311"/>
      <c r="UDI47" s="311"/>
      <c r="UDJ47" s="311"/>
      <c r="UDK47" s="311"/>
      <c r="UDL47" s="311"/>
      <c r="UDM47" s="311"/>
      <c r="UDN47" s="311"/>
      <c r="UDO47" s="311"/>
      <c r="UDP47" s="311"/>
      <c r="UDQ47" s="311"/>
      <c r="UDR47" s="311"/>
      <c r="UDS47" s="311"/>
      <c r="UDT47" s="311"/>
      <c r="UDU47" s="311"/>
      <c r="UDV47" s="311"/>
      <c r="UDW47" s="311"/>
      <c r="UDX47" s="311"/>
      <c r="UDY47" s="311"/>
      <c r="UDZ47" s="311"/>
      <c r="UEA47" s="311"/>
      <c r="UEB47" s="311"/>
      <c r="UEC47" s="311"/>
      <c r="UED47" s="311"/>
      <c r="UEE47" s="311"/>
      <c r="UEF47" s="311"/>
      <c r="UEG47" s="311"/>
      <c r="UEH47" s="311"/>
      <c r="UEI47" s="311"/>
      <c r="UEJ47" s="311"/>
      <c r="UEK47" s="311"/>
      <c r="UEL47" s="311"/>
      <c r="UEM47" s="311"/>
      <c r="UEN47" s="311"/>
      <c r="UEO47" s="311"/>
      <c r="UEP47" s="311"/>
      <c r="UEQ47" s="311"/>
      <c r="UER47" s="311"/>
      <c r="UES47" s="311"/>
      <c r="UET47" s="311"/>
      <c r="UEU47" s="311"/>
      <c r="UEV47" s="311"/>
      <c r="UEW47" s="311"/>
      <c r="UEX47" s="311"/>
      <c r="UEY47" s="311"/>
      <c r="UEZ47" s="311"/>
      <c r="UFA47" s="311"/>
      <c r="UFB47" s="311"/>
      <c r="UFC47" s="311"/>
      <c r="UFD47" s="311"/>
      <c r="UFE47" s="311"/>
      <c r="UFF47" s="311"/>
      <c r="UFG47" s="311"/>
      <c r="UFH47" s="311"/>
      <c r="UFI47" s="311"/>
      <c r="UFJ47" s="311"/>
      <c r="UFK47" s="311"/>
      <c r="UFL47" s="311"/>
      <c r="UFM47" s="311"/>
      <c r="UFN47" s="311"/>
      <c r="UFO47" s="311"/>
      <c r="UFP47" s="311"/>
      <c r="UFQ47" s="311"/>
      <c r="UFR47" s="311"/>
      <c r="UFS47" s="311"/>
      <c r="UFT47" s="311"/>
      <c r="UFU47" s="311"/>
      <c r="UFV47" s="311"/>
      <c r="UFW47" s="311"/>
      <c r="UFX47" s="311"/>
      <c r="UFY47" s="311"/>
      <c r="UFZ47" s="311"/>
      <c r="UGA47" s="311"/>
      <c r="UGB47" s="311"/>
      <c r="UGC47" s="311"/>
      <c r="UGD47" s="311"/>
      <c r="UGE47" s="311"/>
      <c r="UGF47" s="311"/>
      <c r="UGG47" s="311"/>
      <c r="UGH47" s="311"/>
      <c r="UGI47" s="311"/>
      <c r="UGJ47" s="311"/>
      <c r="UGK47" s="311"/>
      <c r="UGL47" s="311"/>
      <c r="UGM47" s="311"/>
      <c r="UGN47" s="311"/>
      <c r="UGO47" s="311"/>
      <c r="UGP47" s="311"/>
      <c r="UGQ47" s="311"/>
      <c r="UGR47" s="311"/>
      <c r="UGS47" s="311"/>
      <c r="UGT47" s="311"/>
      <c r="UGU47" s="311"/>
      <c r="UGV47" s="311"/>
      <c r="UGW47" s="311"/>
      <c r="UGX47" s="311"/>
      <c r="UGY47" s="311"/>
      <c r="UGZ47" s="311"/>
      <c r="UHA47" s="311"/>
      <c r="UHB47" s="311"/>
      <c r="UHC47" s="311"/>
      <c r="UHD47" s="311"/>
      <c r="UHE47" s="311"/>
      <c r="UHF47" s="311"/>
      <c r="UHG47" s="311"/>
      <c r="UHH47" s="311"/>
      <c r="UHI47" s="311"/>
      <c r="UHJ47" s="311"/>
      <c r="UHK47" s="311"/>
      <c r="UHL47" s="311"/>
      <c r="UHM47" s="311"/>
      <c r="UHN47" s="311"/>
      <c r="UHO47" s="311"/>
      <c r="UHP47" s="311"/>
      <c r="UHQ47" s="311"/>
      <c r="UHR47" s="311"/>
      <c r="UHS47" s="311"/>
      <c r="UHT47" s="311"/>
      <c r="UHU47" s="311"/>
      <c r="UHV47" s="311"/>
      <c r="UHW47" s="311"/>
      <c r="UHX47" s="311"/>
      <c r="UHY47" s="311"/>
      <c r="UHZ47" s="311"/>
      <c r="UIA47" s="311"/>
      <c r="UIB47" s="311"/>
      <c r="UIC47" s="311"/>
      <c r="UID47" s="311"/>
      <c r="UIE47" s="311"/>
      <c r="UIF47" s="311"/>
      <c r="UIG47" s="311"/>
      <c r="UIH47" s="311"/>
      <c r="UII47" s="311"/>
      <c r="UIJ47" s="311"/>
      <c r="UIK47" s="311"/>
      <c r="UIL47" s="311"/>
      <c r="UIM47" s="311"/>
      <c r="UIN47" s="311"/>
      <c r="UIO47" s="311"/>
      <c r="UIP47" s="311"/>
      <c r="UIQ47" s="311"/>
      <c r="UIR47" s="311"/>
      <c r="UIS47" s="311"/>
      <c r="UIT47" s="311"/>
      <c r="UIU47" s="311"/>
      <c r="UIV47" s="311"/>
      <c r="UIW47" s="311"/>
      <c r="UIX47" s="311"/>
      <c r="UIY47" s="311"/>
      <c r="UIZ47" s="311"/>
      <c r="UJA47" s="311"/>
      <c r="UJB47" s="311"/>
      <c r="UJC47" s="311"/>
      <c r="UJD47" s="311"/>
      <c r="UJE47" s="311"/>
      <c r="UJF47" s="311"/>
      <c r="UJG47" s="311"/>
      <c r="UJH47" s="311"/>
      <c r="UJI47" s="311"/>
      <c r="UJJ47" s="311"/>
      <c r="UJK47" s="311"/>
      <c r="UJL47" s="311"/>
      <c r="UJM47" s="311"/>
      <c r="UJN47" s="311"/>
      <c r="UJO47" s="311"/>
      <c r="UJP47" s="311"/>
      <c r="UJQ47" s="311"/>
      <c r="UJR47" s="311"/>
      <c r="UJS47" s="311"/>
      <c r="UJT47" s="311"/>
      <c r="UJU47" s="311"/>
      <c r="UJV47" s="311"/>
      <c r="UJW47" s="311"/>
      <c r="UJX47" s="311"/>
      <c r="UJY47" s="311"/>
      <c r="UJZ47" s="311"/>
      <c r="UKA47" s="311"/>
      <c r="UKB47" s="311"/>
      <c r="UKC47" s="311"/>
      <c r="UKD47" s="311"/>
      <c r="UKE47" s="311"/>
      <c r="UKF47" s="311"/>
      <c r="UKG47" s="311"/>
      <c r="UKH47" s="311"/>
      <c r="UKI47" s="311"/>
      <c r="UKJ47" s="311"/>
      <c r="UKK47" s="311"/>
      <c r="UKL47" s="311"/>
      <c r="UKM47" s="311"/>
      <c r="UKN47" s="311"/>
      <c r="UKO47" s="311"/>
      <c r="UKP47" s="311"/>
      <c r="UKQ47" s="311"/>
      <c r="UKR47" s="311"/>
      <c r="UKS47" s="311"/>
      <c r="UKT47" s="311"/>
      <c r="UKU47" s="311"/>
      <c r="UKV47" s="311"/>
      <c r="UKW47" s="311"/>
      <c r="UKX47" s="311"/>
      <c r="UKY47" s="311"/>
      <c r="UKZ47" s="311"/>
      <c r="ULA47" s="311"/>
      <c r="ULB47" s="311"/>
      <c r="ULC47" s="311"/>
      <c r="ULD47" s="311"/>
      <c r="ULE47" s="311"/>
      <c r="ULF47" s="311"/>
      <c r="ULG47" s="311"/>
      <c r="ULH47" s="311"/>
      <c r="ULI47" s="311"/>
      <c r="ULJ47" s="311"/>
      <c r="ULK47" s="311"/>
      <c r="ULL47" s="311"/>
      <c r="ULM47" s="311"/>
      <c r="ULN47" s="311"/>
      <c r="ULO47" s="311"/>
      <c r="ULP47" s="311"/>
      <c r="ULQ47" s="311"/>
      <c r="ULR47" s="311"/>
      <c r="ULS47" s="311"/>
      <c r="ULT47" s="311"/>
      <c r="ULU47" s="311"/>
      <c r="ULV47" s="311"/>
      <c r="ULW47" s="311"/>
      <c r="ULX47" s="311"/>
      <c r="ULY47" s="311"/>
      <c r="ULZ47" s="311"/>
      <c r="UMA47" s="311"/>
      <c r="UMB47" s="311"/>
      <c r="UMC47" s="311"/>
      <c r="UMD47" s="311"/>
      <c r="UME47" s="311"/>
      <c r="UMF47" s="311"/>
      <c r="UMG47" s="311"/>
      <c r="UMH47" s="311"/>
      <c r="UMI47" s="311"/>
      <c r="UMJ47" s="311"/>
      <c r="UMK47" s="311"/>
      <c r="UML47" s="311"/>
      <c r="UMM47" s="311"/>
      <c r="UMN47" s="311"/>
      <c r="UMO47" s="311"/>
      <c r="UMP47" s="311"/>
      <c r="UMQ47" s="311"/>
      <c r="UMR47" s="311"/>
      <c r="UMS47" s="311"/>
      <c r="UMT47" s="311"/>
      <c r="UMU47" s="311"/>
      <c r="UMV47" s="311"/>
      <c r="UMW47" s="311"/>
      <c r="UMX47" s="311"/>
      <c r="UMY47" s="311"/>
      <c r="UMZ47" s="311"/>
      <c r="UNA47" s="311"/>
      <c r="UNB47" s="311"/>
      <c r="UNC47" s="311"/>
      <c r="UND47" s="311"/>
      <c r="UNE47" s="311"/>
      <c r="UNF47" s="311"/>
      <c r="UNG47" s="311"/>
      <c r="UNH47" s="311"/>
      <c r="UNI47" s="311"/>
      <c r="UNJ47" s="311"/>
      <c r="UNK47" s="311"/>
      <c r="UNL47" s="311"/>
      <c r="UNM47" s="311"/>
      <c r="UNN47" s="311"/>
      <c r="UNO47" s="311"/>
      <c r="UNP47" s="311"/>
      <c r="UNQ47" s="311"/>
      <c r="UNR47" s="311"/>
      <c r="UNS47" s="311"/>
      <c r="UNT47" s="311"/>
      <c r="UNU47" s="311"/>
      <c r="UNV47" s="311"/>
      <c r="UNW47" s="311"/>
      <c r="UNX47" s="311"/>
      <c r="UNY47" s="311"/>
      <c r="UNZ47" s="311"/>
      <c r="UOA47" s="311"/>
      <c r="UOB47" s="311"/>
      <c r="UOC47" s="311"/>
      <c r="UOD47" s="311"/>
      <c r="UOE47" s="311"/>
      <c r="UOF47" s="311"/>
      <c r="UOG47" s="311"/>
      <c r="UOH47" s="311"/>
      <c r="UOI47" s="311"/>
      <c r="UOJ47" s="311"/>
      <c r="UOK47" s="311"/>
      <c r="UOL47" s="311"/>
      <c r="UOM47" s="311"/>
      <c r="UON47" s="311"/>
      <c r="UOO47" s="311"/>
      <c r="UOP47" s="311"/>
      <c r="UOQ47" s="311"/>
      <c r="UOR47" s="311"/>
      <c r="UOS47" s="311"/>
      <c r="UOT47" s="311"/>
      <c r="UOU47" s="311"/>
      <c r="UOV47" s="311"/>
      <c r="UOW47" s="311"/>
      <c r="UOX47" s="311"/>
      <c r="UOY47" s="311"/>
      <c r="UOZ47" s="311"/>
      <c r="UPA47" s="311"/>
      <c r="UPB47" s="311"/>
      <c r="UPC47" s="311"/>
      <c r="UPD47" s="311"/>
      <c r="UPE47" s="311"/>
      <c r="UPF47" s="311"/>
      <c r="UPG47" s="311"/>
      <c r="UPH47" s="311"/>
      <c r="UPI47" s="311"/>
      <c r="UPJ47" s="311"/>
      <c r="UPK47" s="311"/>
      <c r="UPL47" s="311"/>
      <c r="UPM47" s="311"/>
      <c r="UPN47" s="311"/>
      <c r="UPO47" s="311"/>
      <c r="UPP47" s="311"/>
      <c r="UPQ47" s="311"/>
      <c r="UPR47" s="311"/>
      <c r="UPS47" s="311"/>
      <c r="UPT47" s="311"/>
      <c r="UPU47" s="311"/>
      <c r="UPV47" s="311"/>
      <c r="UPW47" s="311"/>
      <c r="UPX47" s="311"/>
      <c r="UPY47" s="311"/>
      <c r="UPZ47" s="311"/>
      <c r="UQA47" s="311"/>
      <c r="UQB47" s="311"/>
      <c r="UQC47" s="311"/>
      <c r="UQD47" s="311"/>
      <c r="UQE47" s="311"/>
      <c r="UQF47" s="311"/>
      <c r="UQG47" s="311"/>
      <c r="UQH47" s="311"/>
      <c r="UQI47" s="311"/>
      <c r="UQJ47" s="311"/>
      <c r="UQK47" s="311"/>
      <c r="UQL47" s="311"/>
      <c r="UQM47" s="311"/>
      <c r="UQN47" s="311"/>
      <c r="UQO47" s="311"/>
      <c r="UQP47" s="311"/>
      <c r="UQQ47" s="311"/>
      <c r="UQR47" s="311"/>
      <c r="UQS47" s="311"/>
      <c r="UQT47" s="311"/>
      <c r="UQU47" s="311"/>
      <c r="UQV47" s="311"/>
      <c r="UQW47" s="311"/>
      <c r="UQX47" s="311"/>
      <c r="UQY47" s="311"/>
      <c r="UQZ47" s="311"/>
      <c r="URA47" s="311"/>
      <c r="URB47" s="311"/>
      <c r="URC47" s="311"/>
      <c r="URD47" s="311"/>
      <c r="URE47" s="311"/>
      <c r="URF47" s="311"/>
      <c r="URG47" s="311"/>
      <c r="URH47" s="311"/>
      <c r="URI47" s="311"/>
      <c r="URJ47" s="311"/>
      <c r="URK47" s="311"/>
      <c r="URL47" s="311"/>
      <c r="URM47" s="311"/>
      <c r="URN47" s="311"/>
      <c r="URO47" s="311"/>
      <c r="URP47" s="311"/>
      <c r="URQ47" s="311"/>
      <c r="URR47" s="311"/>
      <c r="URS47" s="311"/>
      <c r="URT47" s="311"/>
      <c r="URU47" s="311"/>
      <c r="URV47" s="311"/>
      <c r="URW47" s="311"/>
      <c r="URX47" s="311"/>
      <c r="URY47" s="311"/>
      <c r="URZ47" s="311"/>
      <c r="USA47" s="311"/>
      <c r="USB47" s="311"/>
      <c r="USC47" s="311"/>
      <c r="USD47" s="311"/>
      <c r="USE47" s="311"/>
      <c r="USF47" s="311"/>
      <c r="USG47" s="311"/>
      <c r="USH47" s="311"/>
      <c r="USI47" s="311"/>
      <c r="USJ47" s="311"/>
      <c r="USK47" s="311"/>
      <c r="USL47" s="311"/>
      <c r="USM47" s="311"/>
      <c r="USN47" s="311"/>
      <c r="USO47" s="311"/>
      <c r="USP47" s="311"/>
      <c r="USQ47" s="311"/>
      <c r="USR47" s="311"/>
      <c r="USS47" s="311"/>
      <c r="UST47" s="311"/>
      <c r="USU47" s="311"/>
      <c r="USV47" s="311"/>
      <c r="USW47" s="311"/>
      <c r="USX47" s="311"/>
      <c r="USY47" s="311"/>
      <c r="USZ47" s="311"/>
      <c r="UTA47" s="311"/>
      <c r="UTB47" s="311"/>
      <c r="UTC47" s="311"/>
      <c r="UTD47" s="311"/>
      <c r="UTE47" s="311"/>
      <c r="UTF47" s="311"/>
      <c r="UTG47" s="311"/>
      <c r="UTH47" s="311"/>
      <c r="UTI47" s="311"/>
      <c r="UTJ47" s="311"/>
      <c r="UTK47" s="311"/>
      <c r="UTL47" s="311"/>
      <c r="UTM47" s="311"/>
      <c r="UTN47" s="311"/>
      <c r="UTO47" s="311"/>
      <c r="UTP47" s="311"/>
      <c r="UTQ47" s="311"/>
      <c r="UTR47" s="311"/>
      <c r="UTS47" s="311"/>
      <c r="UTT47" s="311"/>
      <c r="UTU47" s="311"/>
      <c r="UTV47" s="311"/>
      <c r="UTW47" s="311"/>
      <c r="UTX47" s="311"/>
      <c r="UTY47" s="311"/>
      <c r="UTZ47" s="311"/>
      <c r="UUA47" s="311"/>
      <c r="UUB47" s="311"/>
      <c r="UUC47" s="311"/>
      <c r="UUD47" s="311"/>
      <c r="UUE47" s="311"/>
      <c r="UUF47" s="311"/>
      <c r="UUG47" s="311"/>
      <c r="UUH47" s="311"/>
      <c r="UUI47" s="311"/>
      <c r="UUJ47" s="311"/>
      <c r="UUK47" s="311"/>
      <c r="UUL47" s="311"/>
      <c r="UUM47" s="311"/>
      <c r="UUN47" s="311"/>
      <c r="UUO47" s="311"/>
      <c r="UUP47" s="311"/>
      <c r="UUQ47" s="311"/>
      <c r="UUR47" s="311"/>
      <c r="UUS47" s="311"/>
      <c r="UUT47" s="311"/>
      <c r="UUU47" s="311"/>
      <c r="UUV47" s="311"/>
      <c r="UUW47" s="311"/>
      <c r="UUX47" s="311"/>
      <c r="UUY47" s="311"/>
      <c r="UUZ47" s="311"/>
      <c r="UVA47" s="311"/>
      <c r="UVB47" s="311"/>
      <c r="UVC47" s="311"/>
      <c r="UVD47" s="311"/>
      <c r="UVE47" s="311"/>
      <c r="UVF47" s="311"/>
      <c r="UVG47" s="311"/>
      <c r="UVH47" s="311"/>
      <c r="UVI47" s="311"/>
      <c r="UVJ47" s="311"/>
      <c r="UVK47" s="311"/>
      <c r="UVL47" s="311"/>
      <c r="UVM47" s="311"/>
      <c r="UVN47" s="311"/>
      <c r="UVO47" s="311"/>
      <c r="UVP47" s="311"/>
      <c r="UVQ47" s="311"/>
      <c r="UVR47" s="311"/>
      <c r="UVS47" s="311"/>
      <c r="UVT47" s="311"/>
      <c r="UVU47" s="311"/>
      <c r="UVV47" s="311"/>
      <c r="UVW47" s="311"/>
      <c r="UVX47" s="311"/>
      <c r="UVY47" s="311"/>
      <c r="UVZ47" s="311"/>
      <c r="UWA47" s="311"/>
      <c r="UWB47" s="311"/>
      <c r="UWC47" s="311"/>
      <c r="UWD47" s="311"/>
      <c r="UWE47" s="311"/>
      <c r="UWF47" s="311"/>
      <c r="UWG47" s="311"/>
      <c r="UWH47" s="311"/>
      <c r="UWI47" s="311"/>
      <c r="UWJ47" s="311"/>
      <c r="UWK47" s="311"/>
      <c r="UWL47" s="311"/>
      <c r="UWM47" s="311"/>
      <c r="UWN47" s="311"/>
      <c r="UWO47" s="311"/>
      <c r="UWP47" s="311"/>
      <c r="UWQ47" s="311"/>
      <c r="UWR47" s="311"/>
      <c r="UWS47" s="311"/>
      <c r="UWT47" s="311"/>
      <c r="UWU47" s="311"/>
      <c r="UWV47" s="311"/>
      <c r="UWW47" s="311"/>
      <c r="UWX47" s="311"/>
      <c r="UWY47" s="311"/>
      <c r="UWZ47" s="311"/>
      <c r="UXA47" s="311"/>
      <c r="UXB47" s="311"/>
      <c r="UXC47" s="311"/>
      <c r="UXD47" s="311"/>
      <c r="UXE47" s="311"/>
      <c r="UXF47" s="311"/>
      <c r="UXG47" s="311"/>
      <c r="UXH47" s="311"/>
      <c r="UXI47" s="311"/>
      <c r="UXJ47" s="311"/>
      <c r="UXK47" s="311"/>
      <c r="UXL47" s="311"/>
      <c r="UXM47" s="311"/>
      <c r="UXN47" s="311"/>
      <c r="UXO47" s="311"/>
      <c r="UXP47" s="311"/>
      <c r="UXQ47" s="311"/>
      <c r="UXR47" s="311"/>
      <c r="UXS47" s="311"/>
      <c r="UXT47" s="311"/>
      <c r="UXU47" s="311"/>
      <c r="UXV47" s="311"/>
      <c r="UXW47" s="311"/>
      <c r="UXX47" s="311"/>
      <c r="UXY47" s="311"/>
      <c r="UXZ47" s="311"/>
      <c r="UYA47" s="311"/>
      <c r="UYB47" s="311"/>
      <c r="UYC47" s="311"/>
      <c r="UYD47" s="311"/>
      <c r="UYE47" s="311"/>
      <c r="UYF47" s="311"/>
      <c r="UYG47" s="311"/>
      <c r="UYH47" s="311"/>
      <c r="UYI47" s="311"/>
      <c r="UYJ47" s="311"/>
      <c r="UYK47" s="311"/>
      <c r="UYL47" s="311"/>
      <c r="UYM47" s="311"/>
      <c r="UYN47" s="311"/>
      <c r="UYO47" s="311"/>
      <c r="UYP47" s="311"/>
      <c r="UYQ47" s="311"/>
      <c r="UYR47" s="311"/>
      <c r="UYS47" s="311"/>
      <c r="UYT47" s="311"/>
      <c r="UYU47" s="311"/>
      <c r="UYV47" s="311"/>
      <c r="UYW47" s="311"/>
      <c r="UYX47" s="311"/>
      <c r="UYY47" s="311"/>
      <c r="UYZ47" s="311"/>
      <c r="UZA47" s="311"/>
      <c r="UZB47" s="311"/>
      <c r="UZC47" s="311"/>
      <c r="UZD47" s="311"/>
      <c r="UZE47" s="311"/>
      <c r="UZF47" s="311"/>
      <c r="UZG47" s="311"/>
      <c r="UZH47" s="311"/>
      <c r="UZI47" s="311"/>
      <c r="UZJ47" s="311"/>
      <c r="UZK47" s="311"/>
      <c r="UZL47" s="311"/>
      <c r="UZM47" s="311"/>
      <c r="UZN47" s="311"/>
      <c r="UZO47" s="311"/>
      <c r="UZP47" s="311"/>
      <c r="UZQ47" s="311"/>
      <c r="UZR47" s="311"/>
      <c r="UZS47" s="311"/>
      <c r="UZT47" s="311"/>
      <c r="UZU47" s="311"/>
      <c r="UZV47" s="311"/>
      <c r="UZW47" s="311"/>
      <c r="UZX47" s="311"/>
      <c r="UZY47" s="311"/>
      <c r="UZZ47" s="311"/>
      <c r="VAA47" s="311"/>
      <c r="VAB47" s="311"/>
      <c r="VAC47" s="311"/>
      <c r="VAD47" s="311"/>
      <c r="VAE47" s="311"/>
      <c r="VAF47" s="311"/>
      <c r="VAG47" s="311"/>
      <c r="VAH47" s="311"/>
      <c r="VAI47" s="311"/>
      <c r="VAJ47" s="311"/>
      <c r="VAK47" s="311"/>
      <c r="VAL47" s="311"/>
      <c r="VAM47" s="311"/>
      <c r="VAN47" s="311"/>
      <c r="VAO47" s="311"/>
      <c r="VAP47" s="311"/>
      <c r="VAQ47" s="311"/>
      <c r="VAR47" s="311"/>
      <c r="VAS47" s="311"/>
      <c r="VAT47" s="311"/>
      <c r="VAU47" s="311"/>
      <c r="VAV47" s="311"/>
      <c r="VAW47" s="311"/>
      <c r="VAX47" s="311"/>
      <c r="VAY47" s="311"/>
      <c r="VAZ47" s="311"/>
      <c r="VBA47" s="311"/>
      <c r="VBB47" s="311"/>
      <c r="VBC47" s="311"/>
      <c r="VBD47" s="311"/>
      <c r="VBE47" s="311"/>
      <c r="VBF47" s="311"/>
      <c r="VBG47" s="311"/>
      <c r="VBH47" s="311"/>
      <c r="VBI47" s="311"/>
      <c r="VBJ47" s="311"/>
      <c r="VBK47" s="311"/>
      <c r="VBL47" s="311"/>
      <c r="VBM47" s="311"/>
      <c r="VBN47" s="311"/>
      <c r="VBO47" s="311"/>
      <c r="VBP47" s="311"/>
      <c r="VBQ47" s="311"/>
      <c r="VBR47" s="311"/>
      <c r="VBS47" s="311"/>
      <c r="VBT47" s="311"/>
      <c r="VBU47" s="311"/>
      <c r="VBV47" s="311"/>
      <c r="VBW47" s="311"/>
      <c r="VBX47" s="311"/>
      <c r="VBY47" s="311"/>
      <c r="VBZ47" s="311"/>
      <c r="VCA47" s="311"/>
      <c r="VCB47" s="311"/>
      <c r="VCC47" s="311"/>
      <c r="VCD47" s="311"/>
      <c r="VCE47" s="311"/>
      <c r="VCF47" s="311"/>
      <c r="VCG47" s="311"/>
      <c r="VCH47" s="311"/>
      <c r="VCI47" s="311"/>
      <c r="VCJ47" s="311"/>
      <c r="VCK47" s="311"/>
      <c r="VCL47" s="311"/>
      <c r="VCM47" s="311"/>
      <c r="VCN47" s="311"/>
      <c r="VCO47" s="311"/>
      <c r="VCP47" s="311"/>
      <c r="VCQ47" s="311"/>
      <c r="VCR47" s="311"/>
      <c r="VCS47" s="311"/>
      <c r="VCT47" s="311"/>
      <c r="VCU47" s="311"/>
      <c r="VCV47" s="311"/>
      <c r="VCW47" s="311"/>
      <c r="VCX47" s="311"/>
      <c r="VCY47" s="311"/>
      <c r="VCZ47" s="311"/>
      <c r="VDA47" s="311"/>
      <c r="VDB47" s="311"/>
      <c r="VDC47" s="311"/>
      <c r="VDD47" s="311"/>
      <c r="VDE47" s="311"/>
      <c r="VDF47" s="311"/>
      <c r="VDG47" s="311"/>
      <c r="VDH47" s="311"/>
      <c r="VDI47" s="311"/>
      <c r="VDJ47" s="311"/>
      <c r="VDK47" s="311"/>
      <c r="VDL47" s="311"/>
      <c r="VDM47" s="311"/>
      <c r="VDN47" s="311"/>
      <c r="VDO47" s="311"/>
      <c r="VDP47" s="311"/>
      <c r="VDQ47" s="311"/>
      <c r="VDR47" s="311"/>
      <c r="VDS47" s="311"/>
      <c r="VDT47" s="311"/>
      <c r="VDU47" s="311"/>
      <c r="VDV47" s="311"/>
      <c r="VDW47" s="311"/>
      <c r="VDX47" s="311"/>
      <c r="VDY47" s="311"/>
      <c r="VDZ47" s="311"/>
      <c r="VEA47" s="311"/>
      <c r="VEB47" s="311"/>
      <c r="VEC47" s="311"/>
      <c r="VED47" s="311"/>
      <c r="VEE47" s="311"/>
      <c r="VEF47" s="311"/>
      <c r="VEG47" s="311"/>
      <c r="VEH47" s="311"/>
      <c r="VEI47" s="311"/>
      <c r="VEJ47" s="311"/>
      <c r="VEK47" s="311"/>
      <c r="VEL47" s="311"/>
      <c r="VEM47" s="311"/>
      <c r="VEN47" s="311"/>
      <c r="VEO47" s="311"/>
      <c r="VEP47" s="311"/>
      <c r="VEQ47" s="311"/>
      <c r="VER47" s="311"/>
      <c r="VES47" s="311"/>
      <c r="VET47" s="311"/>
      <c r="VEU47" s="311"/>
      <c r="VEV47" s="311"/>
      <c r="VEW47" s="311"/>
      <c r="VEX47" s="311"/>
      <c r="VEY47" s="311"/>
      <c r="VEZ47" s="311"/>
      <c r="VFA47" s="311"/>
      <c r="VFB47" s="311"/>
      <c r="VFC47" s="311"/>
      <c r="VFD47" s="311"/>
      <c r="VFE47" s="311"/>
      <c r="VFF47" s="311"/>
      <c r="VFG47" s="311"/>
      <c r="VFH47" s="311"/>
      <c r="VFI47" s="311"/>
      <c r="VFJ47" s="311"/>
      <c r="VFK47" s="311"/>
      <c r="VFL47" s="311"/>
      <c r="VFM47" s="311"/>
      <c r="VFN47" s="311"/>
      <c r="VFO47" s="311"/>
      <c r="VFP47" s="311"/>
      <c r="VFQ47" s="311"/>
      <c r="VFR47" s="311"/>
      <c r="VFS47" s="311"/>
      <c r="VFT47" s="311"/>
      <c r="VFU47" s="311"/>
      <c r="VFV47" s="311"/>
      <c r="VFW47" s="311"/>
      <c r="VFX47" s="311"/>
      <c r="VFY47" s="311"/>
      <c r="VFZ47" s="311"/>
      <c r="VGA47" s="311"/>
      <c r="VGB47" s="311"/>
      <c r="VGC47" s="311"/>
      <c r="VGD47" s="311"/>
      <c r="VGE47" s="311"/>
      <c r="VGF47" s="311"/>
      <c r="VGG47" s="311"/>
      <c r="VGH47" s="311"/>
      <c r="VGI47" s="311"/>
      <c r="VGJ47" s="311"/>
      <c r="VGK47" s="311"/>
      <c r="VGL47" s="311"/>
      <c r="VGM47" s="311"/>
      <c r="VGN47" s="311"/>
      <c r="VGO47" s="311"/>
      <c r="VGP47" s="311"/>
      <c r="VGQ47" s="311"/>
      <c r="VGR47" s="311"/>
      <c r="VGS47" s="311"/>
      <c r="VGT47" s="311"/>
      <c r="VGU47" s="311"/>
      <c r="VGV47" s="311"/>
      <c r="VGW47" s="311"/>
      <c r="VGX47" s="311"/>
      <c r="VGY47" s="311"/>
      <c r="VGZ47" s="311"/>
      <c r="VHA47" s="311"/>
      <c r="VHB47" s="311"/>
      <c r="VHC47" s="311"/>
      <c r="VHD47" s="311"/>
      <c r="VHE47" s="311"/>
      <c r="VHF47" s="311"/>
      <c r="VHG47" s="311"/>
      <c r="VHH47" s="311"/>
      <c r="VHI47" s="311"/>
      <c r="VHJ47" s="311"/>
      <c r="VHK47" s="311"/>
      <c r="VHL47" s="311"/>
      <c r="VHM47" s="311"/>
      <c r="VHN47" s="311"/>
      <c r="VHO47" s="311"/>
      <c r="VHP47" s="311"/>
      <c r="VHQ47" s="311"/>
      <c r="VHR47" s="311"/>
      <c r="VHS47" s="311"/>
      <c r="VHT47" s="311"/>
      <c r="VHU47" s="311"/>
      <c r="VHV47" s="311"/>
      <c r="VHW47" s="311"/>
      <c r="VHX47" s="311"/>
      <c r="VHY47" s="311"/>
      <c r="VHZ47" s="311"/>
      <c r="VIA47" s="311"/>
      <c r="VIB47" s="311"/>
      <c r="VIC47" s="311"/>
      <c r="VID47" s="311"/>
      <c r="VIE47" s="311"/>
      <c r="VIF47" s="311"/>
      <c r="VIG47" s="311"/>
      <c r="VIH47" s="311"/>
      <c r="VII47" s="311"/>
      <c r="VIJ47" s="311"/>
      <c r="VIK47" s="311"/>
      <c r="VIL47" s="311"/>
      <c r="VIM47" s="311"/>
      <c r="VIN47" s="311"/>
      <c r="VIO47" s="311"/>
      <c r="VIP47" s="311"/>
      <c r="VIQ47" s="311"/>
      <c r="VIR47" s="311"/>
      <c r="VIS47" s="311"/>
      <c r="VIT47" s="311"/>
      <c r="VIU47" s="311"/>
      <c r="VIV47" s="311"/>
      <c r="VIW47" s="311"/>
      <c r="VIX47" s="311"/>
      <c r="VIY47" s="311"/>
      <c r="VIZ47" s="311"/>
      <c r="VJA47" s="311"/>
      <c r="VJB47" s="311"/>
      <c r="VJC47" s="311"/>
      <c r="VJD47" s="311"/>
      <c r="VJE47" s="311"/>
      <c r="VJF47" s="311"/>
      <c r="VJG47" s="311"/>
      <c r="VJH47" s="311"/>
      <c r="VJI47" s="311"/>
      <c r="VJJ47" s="311"/>
      <c r="VJK47" s="311"/>
      <c r="VJL47" s="311"/>
      <c r="VJM47" s="311"/>
      <c r="VJN47" s="311"/>
      <c r="VJO47" s="311"/>
      <c r="VJP47" s="311"/>
      <c r="VJQ47" s="311"/>
      <c r="VJR47" s="311"/>
      <c r="VJS47" s="311"/>
      <c r="VJT47" s="311"/>
      <c r="VJU47" s="311"/>
      <c r="VJV47" s="311"/>
      <c r="VJW47" s="311"/>
      <c r="VJX47" s="311"/>
      <c r="VJY47" s="311"/>
      <c r="VJZ47" s="311"/>
      <c r="VKA47" s="311"/>
      <c r="VKB47" s="311"/>
      <c r="VKC47" s="311"/>
      <c r="VKD47" s="311"/>
      <c r="VKE47" s="311"/>
      <c r="VKF47" s="311"/>
      <c r="VKG47" s="311"/>
      <c r="VKH47" s="311"/>
      <c r="VKI47" s="311"/>
      <c r="VKJ47" s="311"/>
      <c r="VKK47" s="311"/>
      <c r="VKL47" s="311"/>
      <c r="VKM47" s="311"/>
      <c r="VKN47" s="311"/>
      <c r="VKO47" s="311"/>
      <c r="VKP47" s="311"/>
      <c r="VKQ47" s="311"/>
      <c r="VKR47" s="311"/>
      <c r="VKS47" s="311"/>
      <c r="VKT47" s="311"/>
      <c r="VKU47" s="311"/>
      <c r="VKV47" s="311"/>
      <c r="VKW47" s="311"/>
      <c r="VKX47" s="311"/>
      <c r="VKY47" s="311"/>
      <c r="VKZ47" s="311"/>
      <c r="VLA47" s="311"/>
      <c r="VLB47" s="311"/>
      <c r="VLC47" s="311"/>
      <c r="VLD47" s="311"/>
      <c r="VLE47" s="311"/>
      <c r="VLF47" s="311"/>
      <c r="VLG47" s="311"/>
      <c r="VLH47" s="311"/>
      <c r="VLI47" s="311"/>
      <c r="VLJ47" s="311"/>
      <c r="VLK47" s="311"/>
      <c r="VLL47" s="311"/>
      <c r="VLM47" s="311"/>
      <c r="VLN47" s="311"/>
      <c r="VLO47" s="311"/>
      <c r="VLP47" s="311"/>
      <c r="VLQ47" s="311"/>
      <c r="VLR47" s="311"/>
      <c r="VLS47" s="311"/>
      <c r="VLT47" s="311"/>
      <c r="VLU47" s="311"/>
      <c r="VLV47" s="311"/>
      <c r="VLW47" s="311"/>
      <c r="VLX47" s="311"/>
      <c r="VLY47" s="311"/>
      <c r="VLZ47" s="311"/>
      <c r="VMA47" s="311"/>
      <c r="VMB47" s="311"/>
      <c r="VMC47" s="311"/>
      <c r="VMD47" s="311"/>
      <c r="VME47" s="311"/>
      <c r="VMF47" s="311"/>
      <c r="VMG47" s="311"/>
      <c r="VMH47" s="311"/>
      <c r="VMI47" s="311"/>
      <c r="VMJ47" s="311"/>
      <c r="VMK47" s="311"/>
      <c r="VML47" s="311"/>
      <c r="VMM47" s="311"/>
      <c r="VMN47" s="311"/>
      <c r="VMO47" s="311"/>
      <c r="VMP47" s="311"/>
      <c r="VMQ47" s="311"/>
      <c r="VMR47" s="311"/>
      <c r="VMS47" s="311"/>
      <c r="VMT47" s="311"/>
      <c r="VMU47" s="311"/>
      <c r="VMV47" s="311"/>
      <c r="VMW47" s="311"/>
      <c r="VMX47" s="311"/>
      <c r="VMY47" s="311"/>
      <c r="VMZ47" s="311"/>
      <c r="VNA47" s="311"/>
      <c r="VNB47" s="311"/>
      <c r="VNC47" s="311"/>
      <c r="VND47" s="311"/>
      <c r="VNE47" s="311"/>
      <c r="VNF47" s="311"/>
      <c r="VNG47" s="311"/>
      <c r="VNH47" s="311"/>
      <c r="VNI47" s="311"/>
      <c r="VNJ47" s="311"/>
      <c r="VNK47" s="311"/>
      <c r="VNL47" s="311"/>
      <c r="VNM47" s="311"/>
      <c r="VNN47" s="311"/>
      <c r="VNO47" s="311"/>
      <c r="VNP47" s="311"/>
      <c r="VNQ47" s="311"/>
      <c r="VNR47" s="311"/>
      <c r="VNS47" s="311"/>
      <c r="VNT47" s="311"/>
      <c r="VNU47" s="311"/>
      <c r="VNV47" s="311"/>
      <c r="VNW47" s="311"/>
      <c r="VNX47" s="311"/>
      <c r="VNY47" s="311"/>
      <c r="VNZ47" s="311"/>
      <c r="VOA47" s="311"/>
      <c r="VOB47" s="311"/>
      <c r="VOC47" s="311"/>
      <c r="VOD47" s="311"/>
      <c r="VOE47" s="311"/>
      <c r="VOF47" s="311"/>
      <c r="VOG47" s="311"/>
      <c r="VOH47" s="311"/>
      <c r="VOI47" s="311"/>
      <c r="VOJ47" s="311"/>
      <c r="VOK47" s="311"/>
      <c r="VOL47" s="311"/>
      <c r="VOM47" s="311"/>
      <c r="VON47" s="311"/>
      <c r="VOO47" s="311"/>
      <c r="VOP47" s="311"/>
      <c r="VOQ47" s="311"/>
      <c r="VOR47" s="311"/>
      <c r="VOS47" s="311"/>
      <c r="VOT47" s="311"/>
      <c r="VOU47" s="311"/>
      <c r="VOV47" s="311"/>
      <c r="VOW47" s="311"/>
      <c r="VOX47" s="311"/>
      <c r="VOY47" s="311"/>
      <c r="VOZ47" s="311"/>
      <c r="VPA47" s="311"/>
      <c r="VPB47" s="311"/>
      <c r="VPC47" s="311"/>
      <c r="VPD47" s="311"/>
      <c r="VPE47" s="311"/>
      <c r="VPF47" s="311"/>
      <c r="VPG47" s="311"/>
      <c r="VPH47" s="311"/>
      <c r="VPI47" s="311"/>
      <c r="VPJ47" s="311"/>
      <c r="VPK47" s="311"/>
      <c r="VPL47" s="311"/>
      <c r="VPM47" s="311"/>
      <c r="VPN47" s="311"/>
      <c r="VPO47" s="311"/>
      <c r="VPP47" s="311"/>
      <c r="VPQ47" s="311"/>
      <c r="VPR47" s="311"/>
      <c r="VPS47" s="311"/>
      <c r="VPT47" s="311"/>
      <c r="VPU47" s="311"/>
      <c r="VPV47" s="311"/>
      <c r="VPW47" s="311"/>
      <c r="VPX47" s="311"/>
      <c r="VPY47" s="311"/>
      <c r="VPZ47" s="311"/>
      <c r="VQA47" s="311"/>
      <c r="VQB47" s="311"/>
      <c r="VQC47" s="311"/>
      <c r="VQD47" s="311"/>
      <c r="VQE47" s="311"/>
      <c r="VQF47" s="311"/>
      <c r="VQG47" s="311"/>
      <c r="VQH47" s="311"/>
      <c r="VQI47" s="311"/>
      <c r="VQJ47" s="311"/>
      <c r="VQK47" s="311"/>
      <c r="VQL47" s="311"/>
      <c r="VQM47" s="311"/>
      <c r="VQN47" s="311"/>
      <c r="VQO47" s="311"/>
      <c r="VQP47" s="311"/>
      <c r="VQQ47" s="311"/>
      <c r="VQR47" s="311"/>
      <c r="VQS47" s="311"/>
      <c r="VQT47" s="311"/>
      <c r="VQU47" s="311"/>
      <c r="VQV47" s="311"/>
      <c r="VQW47" s="311"/>
      <c r="VQX47" s="311"/>
      <c r="VQY47" s="311"/>
      <c r="VQZ47" s="311"/>
      <c r="VRA47" s="311"/>
      <c r="VRB47" s="311"/>
      <c r="VRC47" s="311"/>
      <c r="VRD47" s="311"/>
      <c r="VRE47" s="311"/>
      <c r="VRF47" s="311"/>
      <c r="VRG47" s="311"/>
      <c r="VRH47" s="311"/>
      <c r="VRI47" s="311"/>
      <c r="VRJ47" s="311"/>
      <c r="VRK47" s="311"/>
      <c r="VRL47" s="311"/>
      <c r="VRM47" s="311"/>
      <c r="VRN47" s="311"/>
      <c r="VRO47" s="311"/>
      <c r="VRP47" s="311"/>
      <c r="VRQ47" s="311"/>
      <c r="VRR47" s="311"/>
      <c r="VRS47" s="311"/>
      <c r="VRT47" s="311"/>
      <c r="VRU47" s="311"/>
      <c r="VRV47" s="311"/>
      <c r="VRW47" s="311"/>
      <c r="VRX47" s="311"/>
      <c r="VRY47" s="311"/>
      <c r="VRZ47" s="311"/>
      <c r="VSA47" s="311"/>
      <c r="VSB47" s="311"/>
      <c r="VSC47" s="311"/>
      <c r="VSD47" s="311"/>
      <c r="VSE47" s="311"/>
      <c r="VSF47" s="311"/>
      <c r="VSG47" s="311"/>
      <c r="VSH47" s="311"/>
      <c r="VSI47" s="311"/>
      <c r="VSJ47" s="311"/>
      <c r="VSK47" s="311"/>
      <c r="VSL47" s="311"/>
      <c r="VSM47" s="311"/>
      <c r="VSN47" s="311"/>
      <c r="VSO47" s="311"/>
      <c r="VSP47" s="311"/>
      <c r="VSQ47" s="311"/>
      <c r="VSR47" s="311"/>
      <c r="VSS47" s="311"/>
      <c r="VST47" s="311"/>
      <c r="VSU47" s="311"/>
      <c r="VSV47" s="311"/>
      <c r="VSW47" s="311"/>
      <c r="VSX47" s="311"/>
      <c r="VSY47" s="311"/>
      <c r="VSZ47" s="311"/>
      <c r="VTA47" s="311"/>
      <c r="VTB47" s="311"/>
      <c r="VTC47" s="311"/>
      <c r="VTD47" s="311"/>
      <c r="VTE47" s="311"/>
      <c r="VTF47" s="311"/>
      <c r="VTG47" s="311"/>
      <c r="VTH47" s="311"/>
      <c r="VTI47" s="311"/>
      <c r="VTJ47" s="311"/>
      <c r="VTK47" s="311"/>
      <c r="VTL47" s="311"/>
      <c r="VTM47" s="311"/>
      <c r="VTN47" s="311"/>
      <c r="VTO47" s="311"/>
      <c r="VTP47" s="311"/>
      <c r="VTQ47" s="311"/>
      <c r="VTR47" s="311"/>
      <c r="VTS47" s="311"/>
      <c r="VTT47" s="311"/>
      <c r="VTU47" s="311"/>
      <c r="VTV47" s="311"/>
      <c r="VTW47" s="311"/>
      <c r="VTX47" s="311"/>
      <c r="VTY47" s="311"/>
      <c r="VTZ47" s="311"/>
      <c r="VUA47" s="311"/>
      <c r="VUB47" s="311"/>
      <c r="VUC47" s="311"/>
      <c r="VUD47" s="311"/>
      <c r="VUE47" s="311"/>
      <c r="VUF47" s="311"/>
      <c r="VUG47" s="311"/>
      <c r="VUH47" s="311"/>
      <c r="VUI47" s="311"/>
      <c r="VUJ47" s="311"/>
      <c r="VUK47" s="311"/>
      <c r="VUL47" s="311"/>
      <c r="VUM47" s="311"/>
      <c r="VUN47" s="311"/>
      <c r="VUO47" s="311"/>
      <c r="VUP47" s="311"/>
      <c r="VUQ47" s="311"/>
      <c r="VUR47" s="311"/>
      <c r="VUS47" s="311"/>
      <c r="VUT47" s="311"/>
      <c r="VUU47" s="311"/>
      <c r="VUV47" s="311"/>
      <c r="VUW47" s="311"/>
      <c r="VUX47" s="311"/>
      <c r="VUY47" s="311"/>
      <c r="VUZ47" s="311"/>
      <c r="VVA47" s="311"/>
      <c r="VVB47" s="311"/>
      <c r="VVC47" s="311"/>
      <c r="VVD47" s="311"/>
      <c r="VVE47" s="311"/>
      <c r="VVF47" s="311"/>
      <c r="VVG47" s="311"/>
      <c r="VVH47" s="311"/>
      <c r="VVI47" s="311"/>
      <c r="VVJ47" s="311"/>
      <c r="VVK47" s="311"/>
      <c r="VVL47" s="311"/>
      <c r="VVM47" s="311"/>
      <c r="VVN47" s="311"/>
      <c r="VVO47" s="311"/>
      <c r="VVP47" s="311"/>
      <c r="VVQ47" s="311"/>
      <c r="VVR47" s="311"/>
      <c r="VVS47" s="311"/>
      <c r="VVT47" s="311"/>
      <c r="VVU47" s="311"/>
      <c r="VVV47" s="311"/>
      <c r="VVW47" s="311"/>
      <c r="VVX47" s="311"/>
      <c r="VVY47" s="311"/>
      <c r="VVZ47" s="311"/>
      <c r="VWA47" s="311"/>
      <c r="VWB47" s="311"/>
      <c r="VWC47" s="311"/>
      <c r="VWD47" s="311"/>
      <c r="VWE47" s="311"/>
      <c r="VWF47" s="311"/>
      <c r="VWG47" s="311"/>
      <c r="VWH47" s="311"/>
      <c r="VWI47" s="311"/>
      <c r="VWJ47" s="311"/>
      <c r="VWK47" s="311"/>
      <c r="VWL47" s="311"/>
      <c r="VWM47" s="311"/>
      <c r="VWN47" s="311"/>
      <c r="VWO47" s="311"/>
      <c r="VWP47" s="311"/>
      <c r="VWQ47" s="311"/>
      <c r="VWR47" s="311"/>
      <c r="VWS47" s="311"/>
      <c r="VWT47" s="311"/>
      <c r="VWU47" s="311"/>
      <c r="VWV47" s="311"/>
      <c r="VWW47" s="311"/>
      <c r="VWX47" s="311"/>
      <c r="VWY47" s="311"/>
      <c r="VWZ47" s="311"/>
      <c r="VXA47" s="311"/>
      <c r="VXB47" s="311"/>
      <c r="VXC47" s="311"/>
      <c r="VXD47" s="311"/>
      <c r="VXE47" s="311"/>
      <c r="VXF47" s="311"/>
      <c r="VXG47" s="311"/>
      <c r="VXH47" s="311"/>
      <c r="VXI47" s="311"/>
      <c r="VXJ47" s="311"/>
      <c r="VXK47" s="311"/>
      <c r="VXL47" s="311"/>
      <c r="VXM47" s="311"/>
      <c r="VXN47" s="311"/>
      <c r="VXO47" s="311"/>
      <c r="VXP47" s="311"/>
      <c r="VXQ47" s="311"/>
      <c r="VXR47" s="311"/>
      <c r="VXS47" s="311"/>
      <c r="VXT47" s="311"/>
      <c r="VXU47" s="311"/>
      <c r="VXV47" s="311"/>
      <c r="VXW47" s="311"/>
      <c r="VXX47" s="311"/>
      <c r="VXY47" s="311"/>
      <c r="VXZ47" s="311"/>
      <c r="VYA47" s="311"/>
      <c r="VYB47" s="311"/>
      <c r="VYC47" s="311"/>
      <c r="VYD47" s="311"/>
      <c r="VYE47" s="311"/>
      <c r="VYF47" s="311"/>
      <c r="VYG47" s="311"/>
      <c r="VYH47" s="311"/>
      <c r="VYI47" s="311"/>
      <c r="VYJ47" s="311"/>
      <c r="VYK47" s="311"/>
      <c r="VYL47" s="311"/>
      <c r="VYM47" s="311"/>
      <c r="VYN47" s="311"/>
      <c r="VYO47" s="311"/>
      <c r="VYP47" s="311"/>
      <c r="VYQ47" s="311"/>
      <c r="VYR47" s="311"/>
      <c r="VYS47" s="311"/>
      <c r="VYT47" s="311"/>
      <c r="VYU47" s="311"/>
      <c r="VYV47" s="311"/>
      <c r="VYW47" s="311"/>
      <c r="VYX47" s="311"/>
      <c r="VYY47" s="311"/>
      <c r="VYZ47" s="311"/>
      <c r="VZA47" s="311"/>
      <c r="VZB47" s="311"/>
      <c r="VZC47" s="311"/>
      <c r="VZD47" s="311"/>
      <c r="VZE47" s="311"/>
      <c r="VZF47" s="311"/>
      <c r="VZG47" s="311"/>
      <c r="VZH47" s="311"/>
      <c r="VZI47" s="311"/>
      <c r="VZJ47" s="311"/>
      <c r="VZK47" s="311"/>
      <c r="VZL47" s="311"/>
      <c r="VZM47" s="311"/>
      <c r="VZN47" s="311"/>
      <c r="VZO47" s="311"/>
      <c r="VZP47" s="311"/>
      <c r="VZQ47" s="311"/>
      <c r="VZR47" s="311"/>
      <c r="VZS47" s="311"/>
      <c r="VZT47" s="311"/>
      <c r="VZU47" s="311"/>
      <c r="VZV47" s="311"/>
      <c r="VZW47" s="311"/>
      <c r="VZX47" s="311"/>
      <c r="VZY47" s="311"/>
      <c r="VZZ47" s="311"/>
      <c r="WAA47" s="311"/>
      <c r="WAB47" s="311"/>
      <c r="WAC47" s="311"/>
      <c r="WAD47" s="311"/>
      <c r="WAE47" s="311"/>
      <c r="WAF47" s="311"/>
      <c r="WAG47" s="311"/>
      <c r="WAH47" s="311"/>
      <c r="WAI47" s="311"/>
      <c r="WAJ47" s="311"/>
      <c r="WAK47" s="311"/>
      <c r="WAL47" s="311"/>
      <c r="WAM47" s="311"/>
      <c r="WAN47" s="311"/>
      <c r="WAO47" s="311"/>
      <c r="WAP47" s="311"/>
      <c r="WAQ47" s="311"/>
      <c r="WAR47" s="311"/>
      <c r="WAS47" s="311"/>
      <c r="WAT47" s="311"/>
      <c r="WAU47" s="311"/>
      <c r="WAV47" s="311"/>
      <c r="WAW47" s="311"/>
      <c r="WAX47" s="311"/>
      <c r="WAY47" s="311"/>
      <c r="WAZ47" s="311"/>
      <c r="WBA47" s="311"/>
      <c r="WBB47" s="311"/>
      <c r="WBC47" s="311"/>
      <c r="WBD47" s="311"/>
      <c r="WBE47" s="311"/>
      <c r="WBF47" s="311"/>
      <c r="WBG47" s="311"/>
      <c r="WBH47" s="311"/>
      <c r="WBI47" s="311"/>
      <c r="WBJ47" s="311"/>
      <c r="WBK47" s="311"/>
      <c r="WBL47" s="311"/>
      <c r="WBM47" s="311"/>
      <c r="WBN47" s="311"/>
      <c r="WBO47" s="311"/>
      <c r="WBP47" s="311"/>
      <c r="WBQ47" s="311"/>
      <c r="WBR47" s="311"/>
      <c r="WBS47" s="311"/>
      <c r="WBT47" s="311"/>
      <c r="WBU47" s="311"/>
      <c r="WBV47" s="311"/>
      <c r="WBW47" s="311"/>
      <c r="WBX47" s="311"/>
      <c r="WBY47" s="311"/>
      <c r="WBZ47" s="311"/>
      <c r="WCA47" s="311"/>
      <c r="WCB47" s="311"/>
      <c r="WCC47" s="311"/>
      <c r="WCD47" s="311"/>
      <c r="WCE47" s="311"/>
      <c r="WCF47" s="311"/>
      <c r="WCG47" s="311"/>
      <c r="WCH47" s="311"/>
      <c r="WCI47" s="311"/>
      <c r="WCJ47" s="311"/>
      <c r="WCK47" s="311"/>
      <c r="WCL47" s="311"/>
      <c r="WCM47" s="311"/>
      <c r="WCN47" s="311"/>
      <c r="WCO47" s="311"/>
      <c r="WCP47" s="311"/>
      <c r="WCQ47" s="311"/>
      <c r="WCR47" s="311"/>
      <c r="WCS47" s="311"/>
      <c r="WCT47" s="311"/>
      <c r="WCU47" s="311"/>
      <c r="WCV47" s="311"/>
      <c r="WCW47" s="311"/>
      <c r="WCX47" s="311"/>
      <c r="WCY47" s="311"/>
      <c r="WCZ47" s="311"/>
      <c r="WDA47" s="311"/>
      <c r="WDB47" s="311"/>
      <c r="WDC47" s="311"/>
      <c r="WDD47" s="311"/>
      <c r="WDE47" s="311"/>
      <c r="WDF47" s="311"/>
      <c r="WDG47" s="311"/>
      <c r="WDH47" s="311"/>
      <c r="WDI47" s="311"/>
      <c r="WDJ47" s="311"/>
      <c r="WDK47" s="311"/>
      <c r="WDL47" s="311"/>
      <c r="WDM47" s="311"/>
      <c r="WDN47" s="311"/>
      <c r="WDO47" s="311"/>
      <c r="WDP47" s="311"/>
      <c r="WDQ47" s="311"/>
      <c r="WDR47" s="311"/>
      <c r="WDS47" s="311"/>
      <c r="WDT47" s="311"/>
      <c r="WDU47" s="311"/>
      <c r="WDV47" s="311"/>
      <c r="WDW47" s="311"/>
      <c r="WDX47" s="311"/>
      <c r="WDY47" s="311"/>
      <c r="WDZ47" s="311"/>
      <c r="WEA47" s="311"/>
      <c r="WEB47" s="311"/>
      <c r="WEC47" s="311"/>
      <c r="WED47" s="311"/>
      <c r="WEE47" s="311"/>
      <c r="WEF47" s="311"/>
      <c r="WEG47" s="311"/>
      <c r="WEH47" s="311"/>
      <c r="WEI47" s="311"/>
      <c r="WEJ47" s="311"/>
      <c r="WEK47" s="311"/>
      <c r="WEL47" s="311"/>
      <c r="WEM47" s="311"/>
      <c r="WEN47" s="311"/>
      <c r="WEO47" s="311"/>
      <c r="WEP47" s="311"/>
      <c r="WEQ47" s="311"/>
      <c r="WER47" s="311"/>
      <c r="WES47" s="311"/>
      <c r="WET47" s="311"/>
      <c r="WEU47" s="311"/>
      <c r="WEV47" s="311"/>
      <c r="WEW47" s="311"/>
      <c r="WEX47" s="311"/>
      <c r="WEY47" s="311"/>
      <c r="WEZ47" s="311"/>
      <c r="WFA47" s="311"/>
      <c r="WFB47" s="311"/>
      <c r="WFC47" s="311"/>
      <c r="WFD47" s="311"/>
      <c r="WFE47" s="311"/>
      <c r="WFF47" s="311"/>
      <c r="WFG47" s="311"/>
      <c r="WFH47" s="311"/>
      <c r="WFI47" s="311"/>
      <c r="WFJ47" s="311"/>
      <c r="WFK47" s="311"/>
      <c r="WFL47" s="311"/>
      <c r="WFM47" s="311"/>
      <c r="WFN47" s="311"/>
      <c r="WFO47" s="311"/>
      <c r="WFP47" s="311"/>
      <c r="WFQ47" s="311"/>
      <c r="WFR47" s="311"/>
      <c r="WFS47" s="311"/>
      <c r="WFT47" s="311"/>
      <c r="WFU47" s="311"/>
      <c r="WFV47" s="311"/>
      <c r="WFW47" s="311"/>
      <c r="WFX47" s="311"/>
      <c r="WFY47" s="311"/>
      <c r="WFZ47" s="311"/>
      <c r="WGA47" s="311"/>
      <c r="WGB47" s="311"/>
      <c r="WGC47" s="311"/>
      <c r="WGD47" s="311"/>
      <c r="WGE47" s="311"/>
      <c r="WGF47" s="311"/>
      <c r="WGG47" s="311"/>
      <c r="WGH47" s="311"/>
      <c r="WGI47" s="311"/>
      <c r="WGJ47" s="311"/>
      <c r="WGK47" s="311"/>
      <c r="WGL47" s="311"/>
      <c r="WGM47" s="311"/>
      <c r="WGN47" s="311"/>
      <c r="WGO47" s="311"/>
      <c r="WGP47" s="311"/>
      <c r="WGQ47" s="311"/>
      <c r="WGR47" s="311"/>
      <c r="WGS47" s="311"/>
      <c r="WGT47" s="311"/>
      <c r="WGU47" s="311"/>
      <c r="WGV47" s="311"/>
      <c r="WGW47" s="311"/>
      <c r="WGX47" s="311"/>
      <c r="WGY47" s="311"/>
      <c r="WGZ47" s="311"/>
      <c r="WHA47" s="311"/>
      <c r="WHB47" s="311"/>
      <c r="WHC47" s="311"/>
      <c r="WHD47" s="311"/>
      <c r="WHE47" s="311"/>
      <c r="WHF47" s="311"/>
      <c r="WHG47" s="311"/>
      <c r="WHH47" s="311"/>
      <c r="WHI47" s="311"/>
      <c r="WHJ47" s="311"/>
      <c r="WHK47" s="311"/>
      <c r="WHL47" s="311"/>
      <c r="WHM47" s="311"/>
      <c r="WHN47" s="311"/>
      <c r="WHO47" s="311"/>
      <c r="WHP47" s="311"/>
      <c r="WHQ47" s="311"/>
      <c r="WHR47" s="311"/>
      <c r="WHS47" s="311"/>
      <c r="WHT47" s="311"/>
      <c r="WHU47" s="311"/>
      <c r="WHV47" s="311"/>
      <c r="WHW47" s="311"/>
      <c r="WHX47" s="311"/>
      <c r="WHY47" s="311"/>
      <c r="WHZ47" s="311"/>
      <c r="WIA47" s="311"/>
      <c r="WIB47" s="311"/>
      <c r="WIC47" s="311"/>
      <c r="WID47" s="311"/>
      <c r="WIE47" s="311"/>
      <c r="WIF47" s="311"/>
      <c r="WIG47" s="311"/>
      <c r="WIH47" s="311"/>
      <c r="WII47" s="311"/>
      <c r="WIJ47" s="311"/>
      <c r="WIK47" s="311"/>
      <c r="WIL47" s="311"/>
      <c r="WIM47" s="311"/>
      <c r="WIN47" s="311"/>
      <c r="WIO47" s="311"/>
      <c r="WIP47" s="311"/>
      <c r="WIQ47" s="311"/>
      <c r="WIR47" s="311"/>
      <c r="WIS47" s="311"/>
      <c r="WIT47" s="311"/>
      <c r="WIU47" s="311"/>
      <c r="WIV47" s="311"/>
      <c r="WIW47" s="311"/>
      <c r="WIX47" s="311"/>
      <c r="WIY47" s="311"/>
      <c r="WIZ47" s="311"/>
      <c r="WJA47" s="311"/>
      <c r="WJB47" s="311"/>
      <c r="WJC47" s="311"/>
      <c r="WJD47" s="311"/>
      <c r="WJE47" s="311"/>
      <c r="WJF47" s="311"/>
      <c r="WJG47" s="311"/>
      <c r="WJH47" s="311"/>
      <c r="WJI47" s="311"/>
      <c r="WJJ47" s="311"/>
      <c r="WJK47" s="311"/>
      <c r="WJL47" s="311"/>
      <c r="WJM47" s="311"/>
      <c r="WJN47" s="311"/>
      <c r="WJO47" s="311"/>
      <c r="WJP47" s="311"/>
      <c r="WJQ47" s="311"/>
      <c r="WJR47" s="311"/>
      <c r="WJS47" s="311"/>
      <c r="WJT47" s="311"/>
      <c r="WJU47" s="311"/>
      <c r="WJV47" s="311"/>
      <c r="WJW47" s="311"/>
      <c r="WJX47" s="311"/>
      <c r="WJY47" s="311"/>
      <c r="WJZ47" s="311"/>
      <c r="WKA47" s="311"/>
      <c r="WKB47" s="311"/>
      <c r="WKC47" s="311"/>
      <c r="WKD47" s="311"/>
      <c r="WKE47" s="311"/>
      <c r="WKF47" s="311"/>
      <c r="WKG47" s="311"/>
      <c r="WKH47" s="311"/>
      <c r="WKI47" s="311"/>
      <c r="WKJ47" s="311"/>
      <c r="WKK47" s="311"/>
      <c r="WKL47" s="311"/>
      <c r="WKM47" s="311"/>
      <c r="WKN47" s="311"/>
      <c r="WKO47" s="311"/>
      <c r="WKP47" s="311"/>
      <c r="WKQ47" s="311"/>
      <c r="WKR47" s="311"/>
      <c r="WKS47" s="311"/>
      <c r="WKT47" s="311"/>
      <c r="WKU47" s="311"/>
      <c r="WKV47" s="311"/>
      <c r="WKW47" s="311"/>
      <c r="WKX47" s="311"/>
      <c r="WKY47" s="311"/>
      <c r="WKZ47" s="311"/>
      <c r="WLA47" s="311"/>
      <c r="WLB47" s="311"/>
      <c r="WLC47" s="311"/>
      <c r="WLD47" s="311"/>
      <c r="WLE47" s="311"/>
      <c r="WLF47" s="311"/>
      <c r="WLG47" s="311"/>
      <c r="WLH47" s="311"/>
      <c r="WLI47" s="311"/>
      <c r="WLJ47" s="311"/>
      <c r="WLK47" s="311"/>
      <c r="WLL47" s="311"/>
      <c r="WLM47" s="311"/>
      <c r="WLN47" s="311"/>
      <c r="WLO47" s="311"/>
      <c r="WLP47" s="311"/>
      <c r="WLQ47" s="311"/>
      <c r="WLR47" s="311"/>
      <c r="WLS47" s="311"/>
      <c r="WLT47" s="311"/>
      <c r="WLU47" s="311"/>
      <c r="WLV47" s="311"/>
      <c r="WLW47" s="311"/>
      <c r="WLX47" s="311"/>
      <c r="WLY47" s="311"/>
      <c r="WLZ47" s="311"/>
      <c r="WMA47" s="311"/>
      <c r="WMB47" s="311"/>
      <c r="WMC47" s="311"/>
      <c r="WMD47" s="311"/>
      <c r="WME47" s="311"/>
      <c r="WMF47" s="311"/>
      <c r="WMG47" s="311"/>
      <c r="WMH47" s="311"/>
      <c r="WMI47" s="311"/>
      <c r="WMJ47" s="311"/>
      <c r="WMK47" s="311"/>
      <c r="WML47" s="311"/>
      <c r="WMM47" s="311"/>
      <c r="WMN47" s="311"/>
      <c r="WMO47" s="311"/>
      <c r="WMP47" s="311"/>
      <c r="WMQ47" s="311"/>
      <c r="WMR47" s="311"/>
      <c r="WMS47" s="311"/>
      <c r="WMT47" s="311"/>
      <c r="WMU47" s="311"/>
      <c r="WMV47" s="311"/>
      <c r="WMW47" s="311"/>
      <c r="WMX47" s="311"/>
      <c r="WMY47" s="311"/>
      <c r="WMZ47" s="311"/>
      <c r="WNA47" s="311"/>
      <c r="WNB47" s="311"/>
      <c r="WNC47" s="311"/>
      <c r="WND47" s="311"/>
      <c r="WNE47" s="311"/>
      <c r="WNF47" s="311"/>
      <c r="WNG47" s="311"/>
      <c r="WNH47" s="311"/>
      <c r="WNI47" s="311"/>
      <c r="WNJ47" s="311"/>
      <c r="WNK47" s="311"/>
      <c r="WNL47" s="311"/>
      <c r="WNM47" s="311"/>
      <c r="WNN47" s="311"/>
      <c r="WNO47" s="311"/>
      <c r="WNP47" s="311"/>
      <c r="WNQ47" s="311"/>
      <c r="WNR47" s="311"/>
      <c r="WNS47" s="311"/>
      <c r="WNT47" s="311"/>
      <c r="WNU47" s="311"/>
      <c r="WNV47" s="311"/>
      <c r="WNW47" s="311"/>
      <c r="WNX47" s="311"/>
      <c r="WNY47" s="311"/>
      <c r="WNZ47" s="311"/>
      <c r="WOA47" s="311"/>
      <c r="WOB47" s="311"/>
      <c r="WOC47" s="311"/>
      <c r="WOD47" s="311"/>
      <c r="WOE47" s="311"/>
      <c r="WOF47" s="311"/>
      <c r="WOG47" s="311"/>
      <c r="WOH47" s="311"/>
      <c r="WOI47" s="311"/>
      <c r="WOJ47" s="311"/>
      <c r="WOK47" s="311"/>
      <c r="WOL47" s="311"/>
      <c r="WOM47" s="311"/>
      <c r="WON47" s="311"/>
      <c r="WOO47" s="311"/>
      <c r="WOP47" s="311"/>
      <c r="WOQ47" s="311"/>
      <c r="WOR47" s="311"/>
      <c r="WOS47" s="311"/>
      <c r="WOT47" s="311"/>
      <c r="WOU47" s="311"/>
      <c r="WOV47" s="311"/>
      <c r="WOW47" s="311"/>
      <c r="WOX47" s="311"/>
      <c r="WOY47" s="311"/>
      <c r="WOZ47" s="311"/>
      <c r="WPA47" s="311"/>
      <c r="WPB47" s="311"/>
      <c r="WPC47" s="311"/>
      <c r="WPD47" s="311"/>
      <c r="WPE47" s="311"/>
      <c r="WPF47" s="311"/>
      <c r="WPG47" s="311"/>
      <c r="WPH47" s="311"/>
      <c r="WPI47" s="311"/>
      <c r="WPJ47" s="311"/>
      <c r="WPK47" s="311"/>
      <c r="WPL47" s="311"/>
      <c r="WPM47" s="311"/>
      <c r="WPN47" s="311"/>
      <c r="WPO47" s="311"/>
      <c r="WPP47" s="311"/>
      <c r="WPQ47" s="311"/>
      <c r="WPR47" s="311"/>
      <c r="WPS47" s="311"/>
      <c r="WPT47" s="311"/>
      <c r="WPU47" s="311"/>
      <c r="WPV47" s="311"/>
      <c r="WPW47" s="311"/>
      <c r="WPX47" s="311"/>
      <c r="WPY47" s="311"/>
      <c r="WPZ47" s="311"/>
      <c r="WQA47" s="311"/>
      <c r="WQB47" s="311"/>
      <c r="WQC47" s="311"/>
      <c r="WQD47" s="311"/>
      <c r="WQE47" s="311"/>
      <c r="WQF47" s="311"/>
      <c r="WQG47" s="311"/>
      <c r="WQH47" s="311"/>
      <c r="WQI47" s="311"/>
      <c r="WQJ47" s="311"/>
      <c r="WQK47" s="311"/>
      <c r="WQL47" s="311"/>
      <c r="WQM47" s="311"/>
      <c r="WQN47" s="311"/>
      <c r="WQO47" s="311"/>
      <c r="WQP47" s="311"/>
      <c r="WQQ47" s="311"/>
      <c r="WQR47" s="311"/>
      <c r="WQS47" s="311"/>
      <c r="WQT47" s="311"/>
      <c r="WQU47" s="311"/>
      <c r="WQV47" s="311"/>
      <c r="WQW47" s="311"/>
      <c r="WQX47" s="311"/>
      <c r="WQY47" s="311"/>
      <c r="WQZ47" s="311"/>
      <c r="WRA47" s="311"/>
      <c r="WRB47" s="311"/>
      <c r="WRC47" s="311"/>
      <c r="WRD47" s="311"/>
      <c r="WRE47" s="311"/>
      <c r="WRF47" s="311"/>
      <c r="WRG47" s="311"/>
      <c r="WRH47" s="311"/>
      <c r="WRI47" s="311"/>
      <c r="WRJ47" s="311"/>
      <c r="WRK47" s="311"/>
      <c r="WRL47" s="311"/>
      <c r="WRM47" s="311"/>
      <c r="WRN47" s="311"/>
      <c r="WRO47" s="311"/>
      <c r="WRP47" s="311"/>
      <c r="WRQ47" s="311"/>
      <c r="WRR47" s="311"/>
      <c r="WRS47" s="311"/>
      <c r="WRT47" s="311"/>
      <c r="WRU47" s="311"/>
      <c r="WRV47" s="311"/>
      <c r="WRW47" s="311"/>
      <c r="WRX47" s="311"/>
      <c r="WRY47" s="311"/>
      <c r="WRZ47" s="311"/>
      <c r="WSA47" s="311"/>
      <c r="WSB47" s="311"/>
      <c r="WSC47" s="311"/>
      <c r="WSD47" s="311"/>
      <c r="WSE47" s="311"/>
      <c r="WSF47" s="311"/>
      <c r="WSG47" s="311"/>
      <c r="WSH47" s="311"/>
      <c r="WSI47" s="311"/>
      <c r="WSJ47" s="311"/>
      <c r="WSK47" s="311"/>
      <c r="WSL47" s="311"/>
      <c r="WSM47" s="311"/>
      <c r="WSN47" s="311"/>
      <c r="WSO47" s="311"/>
      <c r="WSP47" s="311"/>
      <c r="WSQ47" s="311"/>
      <c r="WSR47" s="311"/>
      <c r="WSS47" s="311"/>
      <c r="WST47" s="311"/>
      <c r="WSU47" s="311"/>
      <c r="WSV47" s="311"/>
      <c r="WSW47" s="311"/>
      <c r="WSX47" s="311"/>
      <c r="WSY47" s="311"/>
      <c r="WSZ47" s="311"/>
      <c r="WTA47" s="311"/>
      <c r="WTB47" s="311"/>
      <c r="WTC47" s="311"/>
      <c r="WTD47" s="311"/>
      <c r="WTE47" s="311"/>
      <c r="WTF47" s="311"/>
      <c r="WTG47" s="311"/>
      <c r="WTH47" s="311"/>
      <c r="WTI47" s="311"/>
      <c r="WTJ47" s="311"/>
      <c r="WTK47" s="311"/>
      <c r="WTL47" s="311"/>
      <c r="WTM47" s="311"/>
      <c r="WTN47" s="311"/>
      <c r="WTO47" s="311"/>
      <c r="WTP47" s="311"/>
      <c r="WTQ47" s="311"/>
      <c r="WTR47" s="311"/>
      <c r="WTS47" s="311"/>
      <c r="WTT47" s="311"/>
      <c r="WTU47" s="311"/>
      <c r="WTV47" s="311"/>
      <c r="WTW47" s="311"/>
      <c r="WTX47" s="311"/>
      <c r="WTY47" s="311"/>
      <c r="WTZ47" s="311"/>
      <c r="WUA47" s="311"/>
      <c r="WUB47" s="311"/>
      <c r="WUC47" s="311"/>
      <c r="WUD47" s="311"/>
      <c r="WUE47" s="311"/>
      <c r="WUF47" s="311"/>
      <c r="WUG47" s="311"/>
      <c r="WUH47" s="311"/>
      <c r="WUI47" s="311"/>
      <c r="WUJ47" s="311"/>
      <c r="WUK47" s="311"/>
      <c r="WUL47" s="311"/>
      <c r="WUM47" s="311"/>
      <c r="WUN47" s="311"/>
      <c r="WUO47" s="311"/>
      <c r="WUP47" s="311"/>
      <c r="WUQ47" s="311"/>
      <c r="WUR47" s="311"/>
      <c r="WUS47" s="311"/>
      <c r="WUT47" s="311"/>
      <c r="WUU47" s="311"/>
      <c r="WUV47" s="311"/>
      <c r="WUW47" s="311"/>
      <c r="WUX47" s="311"/>
      <c r="WUY47" s="311"/>
      <c r="WUZ47" s="311"/>
      <c r="WVA47" s="311"/>
      <c r="WVB47" s="311"/>
      <c r="WVC47" s="311"/>
      <c r="WVD47" s="311"/>
      <c r="WVE47" s="311"/>
      <c r="WVF47" s="311"/>
      <c r="WVG47" s="311"/>
      <c r="WVH47" s="311"/>
      <c r="WVI47" s="311"/>
      <c r="WVJ47" s="311"/>
      <c r="WVK47" s="311"/>
      <c r="WVL47" s="311"/>
      <c r="WVM47" s="311"/>
      <c r="WVN47" s="311"/>
      <c r="WVO47" s="311"/>
      <c r="WVP47" s="311"/>
      <c r="WVQ47" s="311"/>
      <c r="WVR47" s="311"/>
      <c r="WVS47" s="311"/>
      <c r="WVT47" s="311"/>
      <c r="WVU47" s="311"/>
      <c r="WVV47" s="311"/>
      <c r="WVW47" s="311"/>
      <c r="WVX47" s="311"/>
      <c r="WVY47" s="311"/>
      <c r="WVZ47" s="311"/>
      <c r="WWA47" s="311"/>
      <c r="WWB47" s="311"/>
      <c r="WWC47" s="311"/>
      <c r="WWD47" s="311"/>
      <c r="WWE47" s="311"/>
      <c r="WWF47" s="311"/>
      <c r="WWG47" s="311"/>
      <c r="WWH47" s="311"/>
      <c r="WWI47" s="311"/>
      <c r="WWJ47" s="311"/>
      <c r="WWK47" s="311"/>
      <c r="WWL47" s="311"/>
      <c r="WWM47" s="311"/>
      <c r="WWN47" s="311"/>
      <c r="WWO47" s="311"/>
      <c r="WWP47" s="311"/>
      <c r="WWQ47" s="311"/>
      <c r="WWR47" s="311"/>
      <c r="WWS47" s="311"/>
      <c r="WWT47" s="311"/>
      <c r="WWU47" s="311"/>
      <c r="WWV47" s="311"/>
      <c r="WWW47" s="311"/>
      <c r="WWX47" s="311"/>
      <c r="WWY47" s="311"/>
      <c r="WWZ47" s="311"/>
      <c r="WXA47" s="311"/>
      <c r="WXB47" s="311"/>
      <c r="WXC47" s="311"/>
      <c r="WXD47" s="311"/>
      <c r="WXE47" s="311"/>
      <c r="WXF47" s="311"/>
      <c r="WXG47" s="311"/>
      <c r="WXH47" s="311"/>
      <c r="WXI47" s="311"/>
      <c r="WXJ47" s="311"/>
      <c r="WXK47" s="311"/>
      <c r="WXL47" s="311"/>
      <c r="WXM47" s="311"/>
      <c r="WXN47" s="311"/>
      <c r="WXO47" s="311"/>
      <c r="WXP47" s="311"/>
      <c r="WXQ47" s="311"/>
      <c r="WXR47" s="311"/>
      <c r="WXS47" s="311"/>
      <c r="WXT47" s="311"/>
      <c r="WXU47" s="311"/>
      <c r="WXV47" s="311"/>
      <c r="WXW47" s="311"/>
      <c r="WXX47" s="311"/>
      <c r="WXY47" s="311"/>
      <c r="WXZ47" s="311"/>
      <c r="WYA47" s="311"/>
      <c r="WYB47" s="311"/>
      <c r="WYC47" s="311"/>
      <c r="WYD47" s="311"/>
      <c r="WYE47" s="311"/>
      <c r="WYF47" s="311"/>
      <c r="WYG47" s="311"/>
      <c r="WYH47" s="311"/>
      <c r="WYI47" s="311"/>
      <c r="WYJ47" s="311"/>
      <c r="WYK47" s="311"/>
      <c r="WYL47" s="311"/>
      <c r="WYM47" s="311"/>
      <c r="WYN47" s="311"/>
      <c r="WYO47" s="311"/>
      <c r="WYP47" s="311"/>
      <c r="WYQ47" s="311"/>
      <c r="WYR47" s="311"/>
      <c r="WYS47" s="311"/>
      <c r="WYT47" s="311"/>
      <c r="WYU47" s="311"/>
      <c r="WYV47" s="311"/>
      <c r="WYW47" s="311"/>
      <c r="WYX47" s="311"/>
      <c r="WYY47" s="311"/>
      <c r="WYZ47" s="311"/>
      <c r="WZA47" s="311"/>
      <c r="WZB47" s="311"/>
      <c r="WZC47" s="311"/>
      <c r="WZD47" s="311"/>
      <c r="WZE47" s="311"/>
      <c r="WZF47" s="311"/>
      <c r="WZG47" s="311"/>
      <c r="WZH47" s="311"/>
      <c r="WZI47" s="311"/>
      <c r="WZJ47" s="311"/>
      <c r="WZK47" s="311"/>
      <c r="WZL47" s="311"/>
      <c r="WZM47" s="311"/>
      <c r="WZN47" s="311"/>
      <c r="WZO47" s="311"/>
      <c r="WZP47" s="311"/>
      <c r="WZQ47" s="311"/>
      <c r="WZR47" s="311"/>
      <c r="WZS47" s="311"/>
      <c r="WZT47" s="311"/>
      <c r="WZU47" s="311"/>
      <c r="WZV47" s="311"/>
      <c r="WZW47" s="311"/>
      <c r="WZX47" s="311"/>
      <c r="WZY47" s="311"/>
      <c r="WZZ47" s="311"/>
      <c r="XAA47" s="311"/>
      <c r="XAB47" s="311"/>
      <c r="XAC47" s="311"/>
      <c r="XAD47" s="311"/>
      <c r="XAE47" s="311"/>
      <c r="XAF47" s="311"/>
      <c r="XAG47" s="311"/>
      <c r="XAH47" s="311"/>
      <c r="XAI47" s="311"/>
      <c r="XAJ47" s="311"/>
      <c r="XAK47" s="311"/>
      <c r="XAL47" s="311"/>
      <c r="XAM47" s="311"/>
      <c r="XAN47" s="311"/>
      <c r="XAO47" s="311"/>
      <c r="XAP47" s="311"/>
      <c r="XAQ47" s="311"/>
      <c r="XAR47" s="311"/>
      <c r="XAS47" s="311"/>
      <c r="XAT47" s="311"/>
      <c r="XAU47" s="311"/>
      <c r="XAV47" s="311"/>
      <c r="XAW47" s="311"/>
      <c r="XAX47" s="311"/>
      <c r="XAY47" s="311"/>
      <c r="XAZ47" s="311"/>
      <c r="XBA47" s="311"/>
      <c r="XBB47" s="311"/>
      <c r="XBC47" s="311"/>
      <c r="XBD47" s="311"/>
      <c r="XBE47" s="311"/>
      <c r="XBF47" s="311"/>
      <c r="XBG47" s="311"/>
      <c r="XBH47" s="311"/>
      <c r="XBI47" s="311"/>
      <c r="XBJ47" s="311"/>
      <c r="XBK47" s="311"/>
      <c r="XBL47" s="311"/>
      <c r="XBM47" s="311"/>
      <c r="XBN47" s="311"/>
      <c r="XBO47" s="311"/>
      <c r="XBP47" s="311"/>
      <c r="XBQ47" s="311"/>
      <c r="XBR47" s="311"/>
      <c r="XBS47" s="311"/>
      <c r="XBT47" s="311"/>
      <c r="XBU47" s="311"/>
      <c r="XBV47" s="311"/>
      <c r="XBW47" s="311"/>
      <c r="XBX47" s="311"/>
      <c r="XBY47" s="311"/>
      <c r="XBZ47" s="311"/>
      <c r="XCA47" s="311"/>
      <c r="XCB47" s="311"/>
      <c r="XCC47" s="311"/>
      <c r="XCD47" s="311"/>
      <c r="XCE47" s="311"/>
      <c r="XCF47" s="311"/>
      <c r="XCG47" s="311"/>
      <c r="XCH47" s="311"/>
      <c r="XCI47" s="311"/>
      <c r="XCJ47" s="311"/>
      <c r="XCK47" s="311"/>
      <c r="XCL47" s="311"/>
      <c r="XCM47" s="311"/>
      <c r="XCN47" s="311"/>
      <c r="XCO47" s="311"/>
      <c r="XCP47" s="311"/>
      <c r="XCQ47" s="311"/>
      <c r="XCR47" s="311"/>
      <c r="XCS47" s="311"/>
      <c r="XCT47" s="311"/>
      <c r="XCU47" s="311"/>
      <c r="XCV47" s="311"/>
      <c r="XCW47" s="311"/>
      <c r="XCX47" s="311"/>
      <c r="XCY47" s="311"/>
      <c r="XCZ47" s="311"/>
      <c r="XDA47" s="311"/>
      <c r="XDB47" s="311"/>
      <c r="XDC47" s="311"/>
      <c r="XDD47" s="311"/>
    </row>
    <row r="48" spans="1:16332" s="312" customFormat="1" ht="21" customHeight="1" thickBot="1" x14ac:dyDescent="0.35">
      <c r="A48" s="311"/>
      <c r="B48" s="425"/>
      <c r="C48" s="426"/>
      <c r="D48" s="427"/>
      <c r="E48" s="428"/>
      <c r="F48" s="428"/>
      <c r="G48" s="429"/>
      <c r="H48" s="426"/>
      <c r="I48" s="426"/>
      <c r="J48" s="426"/>
      <c r="K48" s="426"/>
      <c r="L48" s="426"/>
      <c r="M48" s="426"/>
      <c r="N48" s="426"/>
      <c r="O48" s="426"/>
      <c r="P48" s="426"/>
      <c r="Q48" s="426"/>
      <c r="R48" s="426"/>
      <c r="S48" s="426"/>
      <c r="T48" s="426"/>
      <c r="U48" s="426"/>
      <c r="V48" s="426"/>
      <c r="W48" s="426"/>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1"/>
      <c r="CN48" s="311"/>
      <c r="CO48" s="311"/>
      <c r="CP48" s="311"/>
      <c r="CQ48" s="311"/>
      <c r="CR48" s="311"/>
      <c r="CS48" s="311"/>
      <c r="CT48" s="311"/>
      <c r="CU48" s="311"/>
      <c r="CV48" s="311"/>
      <c r="CW48" s="311"/>
      <c r="CX48" s="311"/>
      <c r="CY48" s="311"/>
      <c r="CZ48" s="311"/>
      <c r="DA48" s="311"/>
      <c r="DB48" s="311"/>
      <c r="DC48" s="311"/>
      <c r="DD48" s="311"/>
      <c r="DE48" s="311"/>
      <c r="DF48" s="311"/>
      <c r="DG48" s="311"/>
      <c r="DH48" s="311"/>
      <c r="DI48" s="311"/>
      <c r="DJ48" s="311"/>
      <c r="DK48" s="311"/>
      <c r="DL48" s="311"/>
      <c r="DM48" s="311"/>
      <c r="DN48" s="311"/>
      <c r="DO48" s="311"/>
      <c r="DP48" s="311"/>
      <c r="DQ48" s="311"/>
      <c r="DR48" s="311"/>
      <c r="DS48" s="311"/>
      <c r="DT48" s="311"/>
      <c r="DU48" s="311"/>
      <c r="DV48" s="311"/>
      <c r="DW48" s="311"/>
      <c r="DX48" s="311"/>
      <c r="DY48" s="311"/>
      <c r="DZ48" s="311"/>
      <c r="EA48" s="311"/>
      <c r="EB48" s="311"/>
      <c r="EC48" s="311"/>
      <c r="ED48" s="311"/>
      <c r="EE48" s="311"/>
      <c r="EF48" s="311"/>
      <c r="EG48" s="311"/>
      <c r="EH48" s="311"/>
      <c r="EI48" s="311"/>
      <c r="EJ48" s="311"/>
      <c r="EK48" s="311"/>
      <c r="EL48" s="311"/>
      <c r="EM48" s="311"/>
      <c r="EN48" s="311"/>
      <c r="EO48" s="311"/>
      <c r="EP48" s="311"/>
      <c r="EQ48" s="311"/>
      <c r="ER48" s="311"/>
      <c r="ES48" s="311"/>
      <c r="ET48" s="311"/>
      <c r="EU48" s="311"/>
      <c r="EV48" s="311"/>
      <c r="EW48" s="311"/>
      <c r="EX48" s="311"/>
      <c r="EY48" s="311"/>
      <c r="EZ48" s="311"/>
      <c r="FA48" s="311"/>
      <c r="FB48" s="311"/>
      <c r="FC48" s="311"/>
      <c r="FD48" s="311"/>
      <c r="FE48" s="311"/>
      <c r="FF48" s="311"/>
      <c r="FG48" s="311"/>
      <c r="FH48" s="311"/>
      <c r="FI48" s="311"/>
      <c r="FJ48" s="311"/>
      <c r="FK48" s="311"/>
      <c r="FL48" s="311"/>
      <c r="FM48" s="311"/>
      <c r="FN48" s="311"/>
      <c r="FO48" s="311"/>
      <c r="FP48" s="311"/>
      <c r="FQ48" s="311"/>
      <c r="FR48" s="311"/>
      <c r="FS48" s="311"/>
      <c r="FT48" s="311"/>
      <c r="FU48" s="311"/>
      <c r="FV48" s="311"/>
      <c r="FW48" s="311"/>
      <c r="FX48" s="311"/>
      <c r="FY48" s="311"/>
      <c r="FZ48" s="311"/>
      <c r="GA48" s="311"/>
      <c r="GB48" s="311"/>
      <c r="GC48" s="311"/>
      <c r="GD48" s="311"/>
      <c r="GE48" s="311"/>
      <c r="GF48" s="311"/>
      <c r="GG48" s="311"/>
      <c r="GH48" s="311"/>
      <c r="GI48" s="311"/>
      <c r="GJ48" s="311"/>
      <c r="GK48" s="311"/>
      <c r="GL48" s="311"/>
      <c r="GM48" s="311"/>
      <c r="GN48" s="311"/>
      <c r="GO48" s="311"/>
      <c r="GP48" s="311"/>
      <c r="GQ48" s="311"/>
      <c r="GR48" s="311"/>
      <c r="GS48" s="311"/>
      <c r="GT48" s="311"/>
      <c r="GU48" s="311"/>
      <c r="GV48" s="311"/>
      <c r="GW48" s="311"/>
      <c r="GX48" s="311"/>
      <c r="GY48" s="311"/>
      <c r="GZ48" s="311"/>
      <c r="HA48" s="311"/>
      <c r="HB48" s="311"/>
      <c r="HC48" s="311"/>
      <c r="HD48" s="311"/>
      <c r="HE48" s="311"/>
      <c r="HF48" s="311"/>
      <c r="HG48" s="311"/>
      <c r="HH48" s="311"/>
      <c r="HI48" s="311"/>
      <c r="HJ48" s="311"/>
      <c r="HK48" s="311"/>
      <c r="HL48" s="311"/>
      <c r="HM48" s="311"/>
      <c r="HN48" s="311"/>
      <c r="HO48" s="311"/>
      <c r="HP48" s="311"/>
      <c r="HQ48" s="311"/>
      <c r="HR48" s="311"/>
      <c r="HS48" s="311"/>
      <c r="HT48" s="311"/>
      <c r="HU48" s="311"/>
      <c r="HV48" s="311"/>
      <c r="HW48" s="311"/>
      <c r="HX48" s="311"/>
      <c r="HY48" s="311"/>
      <c r="HZ48" s="311"/>
      <c r="IA48" s="311"/>
      <c r="IB48" s="311"/>
      <c r="IC48" s="311"/>
      <c r="ID48" s="311"/>
      <c r="IE48" s="311"/>
      <c r="IF48" s="311"/>
      <c r="IG48" s="311"/>
      <c r="IH48" s="311"/>
      <c r="II48" s="311"/>
      <c r="IJ48" s="311"/>
      <c r="IK48" s="311"/>
      <c r="IL48" s="311"/>
      <c r="IM48" s="311"/>
      <c r="IN48" s="311"/>
      <c r="IO48" s="311"/>
      <c r="IP48" s="311"/>
      <c r="IQ48" s="311"/>
      <c r="IR48" s="311"/>
      <c r="IS48" s="311"/>
      <c r="IT48" s="311"/>
      <c r="IU48" s="311"/>
      <c r="IV48" s="311"/>
      <c r="IW48" s="311"/>
      <c r="IX48" s="311"/>
      <c r="IY48" s="311"/>
      <c r="IZ48" s="311"/>
      <c r="JA48" s="311"/>
      <c r="JB48" s="311"/>
      <c r="JC48" s="311"/>
      <c r="JD48" s="311"/>
      <c r="JE48" s="311"/>
      <c r="JF48" s="311"/>
      <c r="JG48" s="311"/>
      <c r="JH48" s="311"/>
      <c r="JI48" s="311"/>
      <c r="JJ48" s="311"/>
      <c r="JK48" s="311"/>
      <c r="JL48" s="311"/>
      <c r="JM48" s="311"/>
      <c r="JN48" s="311"/>
      <c r="JO48" s="311"/>
      <c r="JP48" s="311"/>
      <c r="JQ48" s="311"/>
      <c r="JR48" s="311"/>
      <c r="JS48" s="311"/>
      <c r="JT48" s="311"/>
      <c r="JU48" s="311"/>
      <c r="JV48" s="311"/>
      <c r="JW48" s="311"/>
      <c r="JX48" s="311"/>
      <c r="JY48" s="311"/>
      <c r="JZ48" s="311"/>
      <c r="KA48" s="311"/>
      <c r="KB48" s="311"/>
      <c r="KC48" s="311"/>
      <c r="KD48" s="311"/>
      <c r="KE48" s="311"/>
      <c r="KF48" s="311"/>
      <c r="KG48" s="311"/>
      <c r="KH48" s="311"/>
      <c r="KI48" s="311"/>
      <c r="KJ48" s="311"/>
      <c r="KK48" s="311"/>
      <c r="KL48" s="311"/>
      <c r="KM48" s="311"/>
      <c r="KN48" s="311"/>
      <c r="KO48" s="311"/>
      <c r="KP48" s="311"/>
      <c r="KQ48" s="311"/>
      <c r="KR48" s="311"/>
      <c r="KS48" s="311"/>
      <c r="KT48" s="311"/>
      <c r="KU48" s="311"/>
      <c r="KV48" s="311"/>
      <c r="KW48" s="311"/>
      <c r="KX48" s="311"/>
      <c r="KY48" s="311"/>
      <c r="KZ48" s="311"/>
      <c r="LA48" s="311"/>
      <c r="LB48" s="311"/>
      <c r="LC48" s="311"/>
      <c r="LD48" s="311"/>
      <c r="LE48" s="311"/>
      <c r="LF48" s="311"/>
      <c r="LG48" s="311"/>
      <c r="LH48" s="311"/>
      <c r="LI48" s="311"/>
      <c r="LJ48" s="311"/>
      <c r="LK48" s="311"/>
      <c r="LL48" s="311"/>
      <c r="LM48" s="311"/>
      <c r="LN48" s="311"/>
      <c r="LO48" s="311"/>
      <c r="LP48" s="311"/>
      <c r="LQ48" s="311"/>
      <c r="LR48" s="311"/>
      <c r="LS48" s="311"/>
      <c r="LT48" s="311"/>
      <c r="LU48" s="311"/>
      <c r="LV48" s="311"/>
      <c r="LW48" s="311"/>
      <c r="LX48" s="311"/>
      <c r="LY48" s="311"/>
      <c r="LZ48" s="311"/>
      <c r="MA48" s="311"/>
      <c r="MB48" s="311"/>
      <c r="MC48" s="311"/>
      <c r="MD48" s="311"/>
      <c r="ME48" s="311"/>
      <c r="MF48" s="311"/>
      <c r="MG48" s="311"/>
      <c r="MH48" s="311"/>
      <c r="MI48" s="311"/>
      <c r="MJ48" s="311"/>
      <c r="MK48" s="311"/>
      <c r="ML48" s="311"/>
      <c r="MM48" s="311"/>
      <c r="MN48" s="311"/>
      <c r="MO48" s="311"/>
      <c r="MP48" s="311"/>
      <c r="MQ48" s="311"/>
      <c r="MR48" s="311"/>
      <c r="MS48" s="311"/>
      <c r="MT48" s="311"/>
      <c r="MU48" s="311"/>
      <c r="MV48" s="311"/>
      <c r="MW48" s="311"/>
      <c r="MX48" s="311"/>
      <c r="MY48" s="311"/>
      <c r="MZ48" s="311"/>
      <c r="NA48" s="311"/>
      <c r="NB48" s="311"/>
      <c r="NC48" s="311"/>
      <c r="ND48" s="311"/>
      <c r="NE48" s="311"/>
      <c r="NF48" s="311"/>
      <c r="NG48" s="311"/>
      <c r="NH48" s="311"/>
      <c r="NI48" s="311"/>
      <c r="NJ48" s="311"/>
      <c r="NK48" s="311"/>
      <c r="NL48" s="311"/>
      <c r="NM48" s="311"/>
      <c r="NN48" s="311"/>
      <c r="NO48" s="311"/>
      <c r="NP48" s="311"/>
      <c r="NQ48" s="311"/>
      <c r="NR48" s="311"/>
      <c r="NS48" s="311"/>
      <c r="NT48" s="311"/>
      <c r="NU48" s="311"/>
      <c r="NV48" s="311"/>
      <c r="NW48" s="311"/>
      <c r="NX48" s="311"/>
      <c r="NY48" s="311"/>
      <c r="NZ48" s="311"/>
      <c r="OA48" s="311"/>
      <c r="OB48" s="311"/>
      <c r="OC48" s="311"/>
      <c r="OD48" s="311"/>
      <c r="OE48" s="311"/>
      <c r="OF48" s="311"/>
      <c r="OG48" s="311"/>
      <c r="OH48" s="311"/>
      <c r="OI48" s="311"/>
      <c r="OJ48" s="311"/>
      <c r="OK48" s="311"/>
      <c r="OL48" s="311"/>
      <c r="OM48" s="311"/>
      <c r="ON48" s="311"/>
      <c r="OO48" s="311"/>
      <c r="OP48" s="311"/>
      <c r="OQ48" s="311"/>
      <c r="OR48" s="311"/>
      <c r="OS48" s="311"/>
      <c r="OT48" s="311"/>
      <c r="OU48" s="311"/>
      <c r="OV48" s="311"/>
      <c r="OW48" s="311"/>
      <c r="OX48" s="311"/>
      <c r="OY48" s="311"/>
      <c r="OZ48" s="311"/>
      <c r="PA48" s="311"/>
      <c r="PB48" s="311"/>
      <c r="PC48" s="311"/>
      <c r="PD48" s="311"/>
      <c r="PE48" s="311"/>
      <c r="PF48" s="311"/>
      <c r="PG48" s="311"/>
      <c r="PH48" s="311"/>
      <c r="PI48" s="311"/>
      <c r="PJ48" s="311"/>
      <c r="PK48" s="311"/>
      <c r="PL48" s="311"/>
      <c r="PM48" s="311"/>
      <c r="PN48" s="311"/>
      <c r="PO48" s="311"/>
      <c r="PP48" s="311"/>
      <c r="PQ48" s="311"/>
      <c r="PR48" s="311"/>
      <c r="PS48" s="311"/>
      <c r="PT48" s="311"/>
      <c r="PU48" s="311"/>
      <c r="PV48" s="311"/>
      <c r="PW48" s="311"/>
      <c r="PX48" s="311"/>
      <c r="PY48" s="311"/>
      <c r="PZ48" s="311"/>
      <c r="QA48" s="311"/>
      <c r="QB48" s="311"/>
      <c r="QC48" s="311"/>
      <c r="QD48" s="311"/>
      <c r="QE48" s="311"/>
      <c r="QF48" s="311"/>
      <c r="QG48" s="311"/>
      <c r="QH48" s="311"/>
      <c r="QI48" s="311"/>
      <c r="QJ48" s="311"/>
      <c r="QK48" s="311"/>
      <c r="QL48" s="311"/>
      <c r="QM48" s="311"/>
      <c r="QN48" s="311"/>
      <c r="QO48" s="311"/>
      <c r="QP48" s="311"/>
      <c r="QQ48" s="311"/>
      <c r="QR48" s="311"/>
      <c r="QS48" s="311"/>
      <c r="QT48" s="311"/>
      <c r="QU48" s="311"/>
      <c r="QV48" s="311"/>
      <c r="QW48" s="311"/>
      <c r="QX48" s="311"/>
      <c r="QY48" s="311"/>
      <c r="QZ48" s="311"/>
      <c r="RA48" s="311"/>
      <c r="RB48" s="311"/>
      <c r="RC48" s="311"/>
      <c r="RD48" s="311"/>
      <c r="RE48" s="311"/>
      <c r="RF48" s="311"/>
      <c r="RG48" s="311"/>
      <c r="RH48" s="311"/>
      <c r="RI48" s="311"/>
      <c r="RJ48" s="311"/>
      <c r="RK48" s="311"/>
      <c r="RL48" s="311"/>
      <c r="RM48" s="311"/>
      <c r="RN48" s="311"/>
      <c r="RO48" s="311"/>
      <c r="RP48" s="311"/>
      <c r="RQ48" s="311"/>
      <c r="RR48" s="311"/>
      <c r="RS48" s="311"/>
      <c r="RT48" s="311"/>
      <c r="RU48" s="311"/>
      <c r="RV48" s="311"/>
      <c r="RW48" s="311"/>
      <c r="RX48" s="311"/>
      <c r="RY48" s="311"/>
      <c r="RZ48" s="311"/>
      <c r="SA48" s="311"/>
      <c r="SB48" s="311"/>
      <c r="SC48" s="311"/>
      <c r="SD48" s="311"/>
      <c r="SE48" s="311"/>
      <c r="SF48" s="311"/>
      <c r="SG48" s="311"/>
      <c r="SH48" s="311"/>
      <c r="SI48" s="311"/>
      <c r="SJ48" s="311"/>
      <c r="SK48" s="311"/>
      <c r="SL48" s="311"/>
      <c r="SM48" s="311"/>
      <c r="SN48" s="311"/>
      <c r="SO48" s="311"/>
      <c r="SP48" s="311"/>
      <c r="SQ48" s="311"/>
      <c r="SR48" s="311"/>
      <c r="SS48" s="311"/>
      <c r="ST48" s="311"/>
      <c r="SU48" s="311"/>
      <c r="SV48" s="311"/>
      <c r="SW48" s="311"/>
      <c r="SX48" s="311"/>
      <c r="SY48" s="311"/>
      <c r="SZ48" s="311"/>
      <c r="TA48" s="311"/>
      <c r="TB48" s="311"/>
      <c r="TC48" s="311"/>
      <c r="TD48" s="311"/>
      <c r="TE48" s="311"/>
      <c r="TF48" s="311"/>
      <c r="TG48" s="311"/>
      <c r="TH48" s="311"/>
      <c r="TI48" s="311"/>
      <c r="TJ48" s="311"/>
      <c r="TK48" s="311"/>
      <c r="TL48" s="311"/>
      <c r="TM48" s="311"/>
      <c r="TN48" s="311"/>
      <c r="TO48" s="311"/>
      <c r="TP48" s="311"/>
      <c r="TQ48" s="311"/>
      <c r="TR48" s="311"/>
      <c r="TS48" s="311"/>
      <c r="TT48" s="311"/>
      <c r="TU48" s="311"/>
      <c r="TV48" s="311"/>
      <c r="TW48" s="311"/>
      <c r="TX48" s="311"/>
      <c r="TY48" s="311"/>
      <c r="TZ48" s="311"/>
      <c r="UA48" s="311"/>
      <c r="UB48" s="311"/>
      <c r="UC48" s="311"/>
      <c r="UD48" s="311"/>
      <c r="UE48" s="311"/>
      <c r="UF48" s="311"/>
      <c r="UG48" s="311"/>
      <c r="UH48" s="311"/>
      <c r="UI48" s="311"/>
      <c r="UJ48" s="311"/>
      <c r="UK48" s="311"/>
      <c r="UL48" s="311"/>
      <c r="UM48" s="311"/>
      <c r="UN48" s="311"/>
      <c r="UO48" s="311"/>
      <c r="UP48" s="311"/>
      <c r="UQ48" s="311"/>
      <c r="UR48" s="311"/>
      <c r="US48" s="311"/>
      <c r="UT48" s="311"/>
      <c r="UU48" s="311"/>
      <c r="UV48" s="311"/>
      <c r="UW48" s="311"/>
      <c r="UX48" s="311"/>
      <c r="UY48" s="311"/>
      <c r="UZ48" s="311"/>
      <c r="VA48" s="311"/>
      <c r="VB48" s="311"/>
      <c r="VC48" s="311"/>
      <c r="VD48" s="311"/>
      <c r="VE48" s="311"/>
      <c r="VF48" s="311"/>
      <c r="VG48" s="311"/>
      <c r="VH48" s="311"/>
      <c r="VI48" s="311"/>
      <c r="VJ48" s="311"/>
      <c r="VK48" s="311"/>
      <c r="VL48" s="311"/>
      <c r="VM48" s="311"/>
      <c r="VN48" s="311"/>
      <c r="VO48" s="311"/>
      <c r="VP48" s="311"/>
      <c r="VQ48" s="311"/>
      <c r="VR48" s="311"/>
      <c r="VS48" s="311"/>
      <c r="VT48" s="311"/>
      <c r="VU48" s="311"/>
      <c r="VV48" s="311"/>
      <c r="VW48" s="311"/>
      <c r="VX48" s="311"/>
      <c r="VY48" s="311"/>
      <c r="VZ48" s="311"/>
      <c r="WA48" s="311"/>
      <c r="WB48" s="311"/>
      <c r="WC48" s="311"/>
      <c r="WD48" s="311"/>
      <c r="WE48" s="311"/>
      <c r="WF48" s="311"/>
      <c r="WG48" s="311"/>
      <c r="WH48" s="311"/>
      <c r="WI48" s="311"/>
      <c r="WJ48" s="311"/>
      <c r="WK48" s="311"/>
      <c r="WL48" s="311"/>
      <c r="WM48" s="311"/>
      <c r="WN48" s="311"/>
      <c r="WO48" s="311"/>
      <c r="WP48" s="311"/>
      <c r="WQ48" s="311"/>
      <c r="WR48" s="311"/>
      <c r="WS48" s="311"/>
      <c r="WT48" s="311"/>
      <c r="WU48" s="311"/>
      <c r="WV48" s="311"/>
      <c r="WW48" s="311"/>
      <c r="WX48" s="311"/>
      <c r="WY48" s="311"/>
      <c r="WZ48" s="311"/>
      <c r="XA48" s="311"/>
      <c r="XB48" s="311"/>
      <c r="XC48" s="311"/>
      <c r="XD48" s="311"/>
      <c r="XE48" s="311"/>
      <c r="XF48" s="311"/>
      <c r="XG48" s="311"/>
      <c r="XH48" s="311"/>
      <c r="XI48" s="311"/>
      <c r="XJ48" s="311"/>
      <c r="XK48" s="311"/>
      <c r="XL48" s="311"/>
      <c r="XM48" s="311"/>
      <c r="XN48" s="311"/>
      <c r="XO48" s="311"/>
      <c r="XP48" s="311"/>
      <c r="XQ48" s="311"/>
      <c r="XR48" s="311"/>
      <c r="XS48" s="311"/>
      <c r="XT48" s="311"/>
      <c r="XU48" s="311"/>
      <c r="XV48" s="311"/>
      <c r="XW48" s="311"/>
      <c r="XX48" s="311"/>
      <c r="XY48" s="311"/>
      <c r="XZ48" s="311"/>
      <c r="YA48" s="311"/>
      <c r="YB48" s="311"/>
      <c r="YC48" s="311"/>
      <c r="YD48" s="311"/>
      <c r="YE48" s="311"/>
      <c r="YF48" s="311"/>
      <c r="YG48" s="311"/>
      <c r="YH48" s="311"/>
      <c r="YI48" s="311"/>
      <c r="YJ48" s="311"/>
      <c r="YK48" s="311"/>
      <c r="YL48" s="311"/>
      <c r="YM48" s="311"/>
      <c r="YN48" s="311"/>
      <c r="YO48" s="311"/>
      <c r="YP48" s="311"/>
      <c r="YQ48" s="311"/>
      <c r="YR48" s="311"/>
      <c r="YS48" s="311"/>
      <c r="YT48" s="311"/>
      <c r="YU48" s="311"/>
      <c r="YV48" s="311"/>
      <c r="YW48" s="311"/>
      <c r="YX48" s="311"/>
      <c r="YY48" s="311"/>
      <c r="YZ48" s="311"/>
      <c r="ZA48" s="311"/>
      <c r="ZB48" s="311"/>
      <c r="ZC48" s="311"/>
      <c r="ZD48" s="311"/>
      <c r="ZE48" s="311"/>
      <c r="ZF48" s="311"/>
      <c r="ZG48" s="311"/>
      <c r="ZH48" s="311"/>
      <c r="ZI48" s="311"/>
      <c r="ZJ48" s="311"/>
      <c r="ZK48" s="311"/>
      <c r="ZL48" s="311"/>
      <c r="ZM48" s="311"/>
      <c r="ZN48" s="311"/>
      <c r="ZO48" s="311"/>
      <c r="ZP48" s="311"/>
      <c r="ZQ48" s="311"/>
      <c r="ZR48" s="311"/>
      <c r="ZS48" s="311"/>
      <c r="ZT48" s="311"/>
      <c r="ZU48" s="311"/>
      <c r="ZV48" s="311"/>
      <c r="ZW48" s="311"/>
      <c r="ZX48" s="311"/>
      <c r="ZY48" s="311"/>
      <c r="ZZ48" s="311"/>
      <c r="AAA48" s="311"/>
      <c r="AAB48" s="311"/>
      <c r="AAC48" s="311"/>
      <c r="AAD48" s="311"/>
      <c r="AAE48" s="311"/>
      <c r="AAF48" s="311"/>
      <c r="AAG48" s="311"/>
      <c r="AAH48" s="311"/>
      <c r="AAI48" s="311"/>
      <c r="AAJ48" s="311"/>
      <c r="AAK48" s="311"/>
      <c r="AAL48" s="311"/>
      <c r="AAM48" s="311"/>
      <c r="AAN48" s="311"/>
      <c r="AAO48" s="311"/>
      <c r="AAP48" s="311"/>
      <c r="AAQ48" s="311"/>
      <c r="AAR48" s="311"/>
      <c r="AAS48" s="311"/>
      <c r="AAT48" s="311"/>
      <c r="AAU48" s="311"/>
      <c r="AAV48" s="311"/>
      <c r="AAW48" s="311"/>
      <c r="AAX48" s="311"/>
      <c r="AAY48" s="311"/>
      <c r="AAZ48" s="311"/>
      <c r="ABA48" s="311"/>
      <c r="ABB48" s="311"/>
      <c r="ABC48" s="311"/>
      <c r="ABD48" s="311"/>
      <c r="ABE48" s="311"/>
      <c r="ABF48" s="311"/>
      <c r="ABG48" s="311"/>
      <c r="ABH48" s="311"/>
      <c r="ABI48" s="311"/>
      <c r="ABJ48" s="311"/>
      <c r="ABK48" s="311"/>
      <c r="ABL48" s="311"/>
      <c r="ABM48" s="311"/>
      <c r="ABN48" s="311"/>
      <c r="ABO48" s="311"/>
      <c r="ABP48" s="311"/>
      <c r="ABQ48" s="311"/>
      <c r="ABR48" s="311"/>
      <c r="ABS48" s="311"/>
      <c r="ABT48" s="311"/>
      <c r="ABU48" s="311"/>
      <c r="ABV48" s="311"/>
      <c r="ABW48" s="311"/>
      <c r="ABX48" s="311"/>
      <c r="ABY48" s="311"/>
      <c r="ABZ48" s="311"/>
      <c r="ACA48" s="311"/>
      <c r="ACB48" s="311"/>
      <c r="ACC48" s="311"/>
      <c r="ACD48" s="311"/>
      <c r="ACE48" s="311"/>
      <c r="ACF48" s="311"/>
      <c r="ACG48" s="311"/>
      <c r="ACH48" s="311"/>
      <c r="ACI48" s="311"/>
      <c r="ACJ48" s="311"/>
      <c r="ACK48" s="311"/>
      <c r="ACL48" s="311"/>
      <c r="ACM48" s="311"/>
      <c r="ACN48" s="311"/>
      <c r="ACO48" s="311"/>
      <c r="ACP48" s="311"/>
      <c r="ACQ48" s="311"/>
      <c r="ACR48" s="311"/>
      <c r="ACS48" s="311"/>
      <c r="ACT48" s="311"/>
      <c r="ACU48" s="311"/>
      <c r="ACV48" s="311"/>
      <c r="ACW48" s="311"/>
      <c r="ACX48" s="311"/>
      <c r="ACY48" s="311"/>
      <c r="ACZ48" s="311"/>
      <c r="ADA48" s="311"/>
      <c r="ADB48" s="311"/>
      <c r="ADC48" s="311"/>
      <c r="ADD48" s="311"/>
      <c r="ADE48" s="311"/>
      <c r="ADF48" s="311"/>
      <c r="ADG48" s="311"/>
      <c r="ADH48" s="311"/>
      <c r="ADI48" s="311"/>
      <c r="ADJ48" s="311"/>
      <c r="ADK48" s="311"/>
      <c r="ADL48" s="311"/>
      <c r="ADM48" s="311"/>
      <c r="ADN48" s="311"/>
      <c r="ADO48" s="311"/>
      <c r="ADP48" s="311"/>
      <c r="ADQ48" s="311"/>
      <c r="ADR48" s="311"/>
      <c r="ADS48" s="311"/>
      <c r="ADT48" s="311"/>
      <c r="ADU48" s="311"/>
      <c r="ADV48" s="311"/>
      <c r="ADW48" s="311"/>
      <c r="ADX48" s="311"/>
      <c r="ADY48" s="311"/>
      <c r="ADZ48" s="311"/>
      <c r="AEA48" s="311"/>
      <c r="AEB48" s="311"/>
      <c r="AEC48" s="311"/>
      <c r="AED48" s="311"/>
      <c r="AEE48" s="311"/>
      <c r="AEF48" s="311"/>
      <c r="AEG48" s="311"/>
      <c r="AEH48" s="311"/>
      <c r="AEI48" s="311"/>
      <c r="AEJ48" s="311"/>
      <c r="AEK48" s="311"/>
      <c r="AEL48" s="311"/>
      <c r="AEM48" s="311"/>
      <c r="AEN48" s="311"/>
      <c r="AEO48" s="311"/>
      <c r="AEP48" s="311"/>
      <c r="AEQ48" s="311"/>
      <c r="AER48" s="311"/>
      <c r="AES48" s="311"/>
      <c r="AET48" s="311"/>
      <c r="AEU48" s="311"/>
      <c r="AEV48" s="311"/>
      <c r="AEW48" s="311"/>
      <c r="AEX48" s="311"/>
      <c r="AEY48" s="311"/>
      <c r="AEZ48" s="311"/>
      <c r="AFA48" s="311"/>
      <c r="AFB48" s="311"/>
      <c r="AFC48" s="311"/>
      <c r="AFD48" s="311"/>
      <c r="AFE48" s="311"/>
      <c r="AFF48" s="311"/>
      <c r="AFG48" s="311"/>
      <c r="AFH48" s="311"/>
      <c r="AFI48" s="311"/>
      <c r="AFJ48" s="311"/>
      <c r="AFK48" s="311"/>
      <c r="AFL48" s="311"/>
      <c r="AFM48" s="311"/>
      <c r="AFN48" s="311"/>
      <c r="AFO48" s="311"/>
      <c r="AFP48" s="311"/>
      <c r="AFQ48" s="311"/>
      <c r="AFR48" s="311"/>
      <c r="AFS48" s="311"/>
      <c r="AFT48" s="311"/>
      <c r="AFU48" s="311"/>
      <c r="AFV48" s="311"/>
      <c r="AFW48" s="311"/>
      <c r="AFX48" s="311"/>
      <c r="AFY48" s="311"/>
      <c r="AFZ48" s="311"/>
      <c r="AGA48" s="311"/>
      <c r="AGB48" s="311"/>
      <c r="AGC48" s="311"/>
      <c r="AGD48" s="311"/>
      <c r="AGE48" s="311"/>
      <c r="AGF48" s="311"/>
      <c r="AGG48" s="311"/>
      <c r="AGH48" s="311"/>
      <c r="AGI48" s="311"/>
      <c r="AGJ48" s="311"/>
      <c r="AGK48" s="311"/>
      <c r="AGL48" s="311"/>
      <c r="AGM48" s="311"/>
      <c r="AGN48" s="311"/>
      <c r="AGO48" s="311"/>
      <c r="AGP48" s="311"/>
      <c r="AGQ48" s="311"/>
      <c r="AGR48" s="311"/>
      <c r="AGS48" s="311"/>
      <c r="AGT48" s="311"/>
      <c r="AGU48" s="311"/>
      <c r="AGV48" s="311"/>
      <c r="AGW48" s="311"/>
      <c r="AGX48" s="311"/>
      <c r="AGY48" s="311"/>
      <c r="AGZ48" s="311"/>
      <c r="AHA48" s="311"/>
      <c r="AHB48" s="311"/>
      <c r="AHC48" s="311"/>
      <c r="AHD48" s="311"/>
      <c r="AHE48" s="311"/>
      <c r="AHF48" s="311"/>
      <c r="AHG48" s="311"/>
      <c r="AHH48" s="311"/>
      <c r="AHI48" s="311"/>
      <c r="AHJ48" s="311"/>
      <c r="AHK48" s="311"/>
      <c r="AHL48" s="311"/>
      <c r="AHM48" s="311"/>
      <c r="AHN48" s="311"/>
      <c r="AHO48" s="311"/>
      <c r="AHP48" s="311"/>
      <c r="AHQ48" s="311"/>
      <c r="AHR48" s="311"/>
      <c r="AHS48" s="311"/>
      <c r="AHT48" s="311"/>
      <c r="AHU48" s="311"/>
      <c r="AHV48" s="311"/>
      <c r="AHW48" s="311"/>
      <c r="AHX48" s="311"/>
      <c r="AHY48" s="311"/>
      <c r="AHZ48" s="311"/>
      <c r="AIA48" s="311"/>
      <c r="AIB48" s="311"/>
      <c r="AIC48" s="311"/>
      <c r="AID48" s="311"/>
      <c r="AIE48" s="311"/>
      <c r="AIF48" s="311"/>
      <c r="AIG48" s="311"/>
      <c r="AIH48" s="311"/>
      <c r="AII48" s="311"/>
      <c r="AIJ48" s="311"/>
      <c r="AIK48" s="311"/>
      <c r="AIL48" s="311"/>
      <c r="AIM48" s="311"/>
      <c r="AIN48" s="311"/>
      <c r="AIO48" s="311"/>
      <c r="AIP48" s="311"/>
      <c r="AIQ48" s="311"/>
      <c r="AIR48" s="311"/>
      <c r="AIS48" s="311"/>
      <c r="AIT48" s="311"/>
      <c r="AIU48" s="311"/>
      <c r="AIV48" s="311"/>
      <c r="AIW48" s="311"/>
      <c r="AIX48" s="311"/>
      <c r="AIY48" s="311"/>
      <c r="AIZ48" s="311"/>
      <c r="AJA48" s="311"/>
      <c r="AJB48" s="311"/>
      <c r="AJC48" s="311"/>
      <c r="AJD48" s="311"/>
      <c r="AJE48" s="311"/>
      <c r="AJF48" s="311"/>
      <c r="AJG48" s="311"/>
      <c r="AJH48" s="311"/>
      <c r="AJI48" s="311"/>
      <c r="AJJ48" s="311"/>
      <c r="AJK48" s="311"/>
      <c r="AJL48" s="311"/>
      <c r="AJM48" s="311"/>
      <c r="AJN48" s="311"/>
      <c r="AJO48" s="311"/>
      <c r="AJP48" s="311"/>
      <c r="AJQ48" s="311"/>
      <c r="AJR48" s="311"/>
      <c r="AJS48" s="311"/>
      <c r="AJT48" s="311"/>
      <c r="AJU48" s="311"/>
      <c r="AJV48" s="311"/>
      <c r="AJW48" s="311"/>
      <c r="AJX48" s="311"/>
      <c r="AJY48" s="311"/>
      <c r="AJZ48" s="311"/>
      <c r="AKA48" s="311"/>
      <c r="AKB48" s="311"/>
      <c r="AKC48" s="311"/>
      <c r="AKD48" s="311"/>
      <c r="AKE48" s="311"/>
      <c r="AKF48" s="311"/>
      <c r="AKG48" s="311"/>
      <c r="AKH48" s="311"/>
      <c r="AKI48" s="311"/>
      <c r="AKJ48" s="311"/>
      <c r="AKK48" s="311"/>
      <c r="AKL48" s="311"/>
      <c r="AKM48" s="311"/>
      <c r="AKN48" s="311"/>
      <c r="AKO48" s="311"/>
      <c r="AKP48" s="311"/>
      <c r="AKQ48" s="311"/>
      <c r="AKR48" s="311"/>
      <c r="AKS48" s="311"/>
      <c r="AKT48" s="311"/>
      <c r="AKU48" s="311"/>
      <c r="AKV48" s="311"/>
      <c r="AKW48" s="311"/>
      <c r="AKX48" s="311"/>
      <c r="AKY48" s="311"/>
      <c r="AKZ48" s="311"/>
      <c r="ALA48" s="311"/>
      <c r="ALB48" s="311"/>
      <c r="ALC48" s="311"/>
      <c r="ALD48" s="311"/>
      <c r="ALE48" s="311"/>
      <c r="ALF48" s="311"/>
      <c r="ALG48" s="311"/>
      <c r="ALH48" s="311"/>
      <c r="ALI48" s="311"/>
      <c r="ALJ48" s="311"/>
      <c r="ALK48" s="311"/>
      <c r="ALL48" s="311"/>
      <c r="ALM48" s="311"/>
      <c r="ALN48" s="311"/>
      <c r="ALO48" s="311"/>
      <c r="ALP48" s="311"/>
      <c r="ALQ48" s="311"/>
      <c r="ALR48" s="311"/>
      <c r="ALS48" s="311"/>
      <c r="ALT48" s="311"/>
      <c r="ALU48" s="311"/>
      <c r="ALV48" s="311"/>
      <c r="ALW48" s="311"/>
      <c r="ALX48" s="311"/>
      <c r="ALY48" s="311"/>
      <c r="ALZ48" s="311"/>
      <c r="AMA48" s="311"/>
      <c r="AMB48" s="311"/>
      <c r="AMC48" s="311"/>
      <c r="AMD48" s="311"/>
      <c r="AME48" s="311"/>
      <c r="AMF48" s="311"/>
      <c r="AMG48" s="311"/>
      <c r="AMH48" s="311"/>
      <c r="AMI48" s="311"/>
      <c r="AMJ48" s="311"/>
      <c r="AMK48" s="311"/>
      <c r="AML48" s="311"/>
      <c r="AMM48" s="311"/>
      <c r="AMN48" s="311"/>
      <c r="AMO48" s="311"/>
      <c r="AMP48" s="311"/>
      <c r="AMQ48" s="311"/>
      <c r="AMR48" s="311"/>
      <c r="AMS48" s="311"/>
      <c r="AMT48" s="311"/>
      <c r="AMU48" s="311"/>
      <c r="AMV48" s="311"/>
      <c r="AMW48" s="311"/>
      <c r="AMX48" s="311"/>
      <c r="AMY48" s="311"/>
      <c r="AMZ48" s="311"/>
      <c r="ANA48" s="311"/>
      <c r="ANB48" s="311"/>
      <c r="ANC48" s="311"/>
      <c r="AND48" s="311"/>
      <c r="ANE48" s="311"/>
      <c r="ANF48" s="311"/>
      <c r="ANG48" s="311"/>
      <c r="ANH48" s="311"/>
      <c r="ANI48" s="311"/>
      <c r="ANJ48" s="311"/>
      <c r="ANK48" s="311"/>
      <c r="ANL48" s="311"/>
      <c r="ANM48" s="311"/>
      <c r="ANN48" s="311"/>
      <c r="ANO48" s="311"/>
      <c r="ANP48" s="311"/>
      <c r="ANQ48" s="311"/>
      <c r="ANR48" s="311"/>
      <c r="ANS48" s="311"/>
      <c r="ANT48" s="311"/>
      <c r="ANU48" s="311"/>
      <c r="ANV48" s="311"/>
      <c r="ANW48" s="311"/>
      <c r="ANX48" s="311"/>
      <c r="ANY48" s="311"/>
      <c r="ANZ48" s="311"/>
      <c r="AOA48" s="311"/>
      <c r="AOB48" s="311"/>
      <c r="AOC48" s="311"/>
      <c r="AOD48" s="311"/>
      <c r="AOE48" s="311"/>
      <c r="AOF48" s="311"/>
      <c r="AOG48" s="311"/>
      <c r="AOH48" s="311"/>
      <c r="AOI48" s="311"/>
      <c r="AOJ48" s="311"/>
      <c r="AOK48" s="311"/>
      <c r="AOL48" s="311"/>
      <c r="AOM48" s="311"/>
      <c r="AON48" s="311"/>
      <c r="AOO48" s="311"/>
      <c r="AOP48" s="311"/>
      <c r="AOQ48" s="311"/>
      <c r="AOR48" s="311"/>
      <c r="AOS48" s="311"/>
      <c r="AOT48" s="311"/>
      <c r="AOU48" s="311"/>
      <c r="AOV48" s="311"/>
      <c r="AOW48" s="311"/>
      <c r="AOX48" s="311"/>
      <c r="AOY48" s="311"/>
      <c r="AOZ48" s="311"/>
      <c r="APA48" s="311"/>
      <c r="APB48" s="311"/>
      <c r="APC48" s="311"/>
      <c r="APD48" s="311"/>
      <c r="APE48" s="311"/>
      <c r="APF48" s="311"/>
      <c r="APG48" s="311"/>
      <c r="APH48" s="311"/>
      <c r="API48" s="311"/>
      <c r="APJ48" s="311"/>
      <c r="APK48" s="311"/>
      <c r="APL48" s="311"/>
      <c r="APM48" s="311"/>
      <c r="APN48" s="311"/>
      <c r="APO48" s="311"/>
      <c r="APP48" s="311"/>
      <c r="APQ48" s="311"/>
      <c r="APR48" s="311"/>
      <c r="APS48" s="311"/>
      <c r="APT48" s="311"/>
      <c r="APU48" s="311"/>
      <c r="APV48" s="311"/>
      <c r="APW48" s="311"/>
      <c r="APX48" s="311"/>
      <c r="APY48" s="311"/>
      <c r="APZ48" s="311"/>
      <c r="AQA48" s="311"/>
      <c r="AQB48" s="311"/>
      <c r="AQC48" s="311"/>
      <c r="AQD48" s="311"/>
      <c r="AQE48" s="311"/>
      <c r="AQF48" s="311"/>
      <c r="AQG48" s="311"/>
      <c r="AQH48" s="311"/>
      <c r="AQI48" s="311"/>
      <c r="AQJ48" s="311"/>
      <c r="AQK48" s="311"/>
      <c r="AQL48" s="311"/>
      <c r="AQM48" s="311"/>
      <c r="AQN48" s="311"/>
      <c r="AQO48" s="311"/>
      <c r="AQP48" s="311"/>
      <c r="AQQ48" s="311"/>
      <c r="AQR48" s="311"/>
      <c r="AQS48" s="311"/>
      <c r="AQT48" s="311"/>
      <c r="AQU48" s="311"/>
      <c r="AQV48" s="311"/>
      <c r="AQW48" s="311"/>
      <c r="AQX48" s="311"/>
      <c r="AQY48" s="311"/>
      <c r="AQZ48" s="311"/>
      <c r="ARA48" s="311"/>
      <c r="ARB48" s="311"/>
      <c r="ARC48" s="311"/>
      <c r="ARD48" s="311"/>
      <c r="ARE48" s="311"/>
      <c r="ARF48" s="311"/>
      <c r="ARG48" s="311"/>
      <c r="ARH48" s="311"/>
      <c r="ARI48" s="311"/>
      <c r="ARJ48" s="311"/>
      <c r="ARK48" s="311"/>
      <c r="ARL48" s="311"/>
      <c r="ARM48" s="311"/>
      <c r="ARN48" s="311"/>
      <c r="ARO48" s="311"/>
      <c r="ARP48" s="311"/>
      <c r="ARQ48" s="311"/>
      <c r="ARR48" s="311"/>
      <c r="ARS48" s="311"/>
      <c r="ART48" s="311"/>
      <c r="ARU48" s="311"/>
      <c r="ARV48" s="311"/>
      <c r="ARW48" s="311"/>
      <c r="ARX48" s="311"/>
      <c r="ARY48" s="311"/>
      <c r="ARZ48" s="311"/>
      <c r="ASA48" s="311"/>
      <c r="ASB48" s="311"/>
      <c r="ASC48" s="311"/>
      <c r="ASD48" s="311"/>
      <c r="ASE48" s="311"/>
      <c r="ASF48" s="311"/>
      <c r="ASG48" s="311"/>
      <c r="ASH48" s="311"/>
      <c r="ASI48" s="311"/>
      <c r="ASJ48" s="311"/>
      <c r="ASK48" s="311"/>
      <c r="ASL48" s="311"/>
      <c r="ASM48" s="311"/>
      <c r="ASN48" s="311"/>
      <c r="ASO48" s="311"/>
      <c r="ASP48" s="311"/>
      <c r="ASQ48" s="311"/>
      <c r="ASR48" s="311"/>
      <c r="ASS48" s="311"/>
      <c r="AST48" s="311"/>
      <c r="ASU48" s="311"/>
      <c r="ASV48" s="311"/>
      <c r="ASW48" s="311"/>
      <c r="ASX48" s="311"/>
      <c r="ASY48" s="311"/>
      <c r="ASZ48" s="311"/>
      <c r="ATA48" s="311"/>
      <c r="ATB48" s="311"/>
      <c r="ATC48" s="311"/>
      <c r="ATD48" s="311"/>
      <c r="ATE48" s="311"/>
      <c r="ATF48" s="311"/>
      <c r="ATG48" s="311"/>
      <c r="ATH48" s="311"/>
      <c r="ATI48" s="311"/>
      <c r="ATJ48" s="311"/>
      <c r="ATK48" s="311"/>
      <c r="ATL48" s="311"/>
      <c r="ATM48" s="311"/>
      <c r="ATN48" s="311"/>
      <c r="ATO48" s="311"/>
      <c r="ATP48" s="311"/>
      <c r="ATQ48" s="311"/>
      <c r="ATR48" s="311"/>
      <c r="ATS48" s="311"/>
      <c r="ATT48" s="311"/>
      <c r="ATU48" s="311"/>
      <c r="ATV48" s="311"/>
      <c r="ATW48" s="311"/>
      <c r="ATX48" s="311"/>
      <c r="ATY48" s="311"/>
      <c r="ATZ48" s="311"/>
      <c r="AUA48" s="311"/>
      <c r="AUB48" s="311"/>
      <c r="AUC48" s="311"/>
      <c r="AUD48" s="311"/>
      <c r="AUE48" s="311"/>
      <c r="AUF48" s="311"/>
      <c r="AUG48" s="311"/>
      <c r="AUH48" s="311"/>
      <c r="AUI48" s="311"/>
      <c r="AUJ48" s="311"/>
      <c r="AUK48" s="311"/>
      <c r="AUL48" s="311"/>
      <c r="AUM48" s="311"/>
      <c r="AUN48" s="311"/>
      <c r="AUO48" s="311"/>
      <c r="AUP48" s="311"/>
      <c r="AUQ48" s="311"/>
      <c r="AUR48" s="311"/>
      <c r="AUS48" s="311"/>
      <c r="AUT48" s="311"/>
      <c r="AUU48" s="311"/>
      <c r="AUV48" s="311"/>
      <c r="AUW48" s="311"/>
      <c r="AUX48" s="311"/>
      <c r="AUY48" s="311"/>
      <c r="AUZ48" s="311"/>
      <c r="AVA48" s="311"/>
      <c r="AVB48" s="311"/>
      <c r="AVC48" s="311"/>
      <c r="AVD48" s="311"/>
      <c r="AVE48" s="311"/>
      <c r="AVF48" s="311"/>
      <c r="AVG48" s="311"/>
      <c r="AVH48" s="311"/>
      <c r="AVI48" s="311"/>
      <c r="AVJ48" s="311"/>
      <c r="AVK48" s="311"/>
      <c r="AVL48" s="311"/>
      <c r="AVM48" s="311"/>
      <c r="AVN48" s="311"/>
      <c r="AVO48" s="311"/>
      <c r="AVP48" s="311"/>
      <c r="AVQ48" s="311"/>
      <c r="AVR48" s="311"/>
      <c r="AVS48" s="311"/>
      <c r="AVT48" s="311"/>
      <c r="AVU48" s="311"/>
      <c r="AVV48" s="311"/>
      <c r="AVW48" s="311"/>
      <c r="AVX48" s="311"/>
      <c r="AVY48" s="311"/>
      <c r="AVZ48" s="311"/>
      <c r="AWA48" s="311"/>
      <c r="AWB48" s="311"/>
      <c r="AWC48" s="311"/>
      <c r="AWD48" s="311"/>
      <c r="AWE48" s="311"/>
      <c r="AWF48" s="311"/>
      <c r="AWG48" s="311"/>
      <c r="AWH48" s="311"/>
      <c r="AWI48" s="311"/>
      <c r="AWJ48" s="311"/>
      <c r="AWK48" s="311"/>
      <c r="AWL48" s="311"/>
      <c r="AWM48" s="311"/>
      <c r="AWN48" s="311"/>
      <c r="AWO48" s="311"/>
      <c r="AWP48" s="311"/>
      <c r="AWQ48" s="311"/>
      <c r="AWR48" s="311"/>
      <c r="AWS48" s="311"/>
      <c r="AWT48" s="311"/>
      <c r="AWU48" s="311"/>
      <c r="AWV48" s="311"/>
      <c r="AWW48" s="311"/>
      <c r="AWX48" s="311"/>
      <c r="AWY48" s="311"/>
      <c r="AWZ48" s="311"/>
      <c r="AXA48" s="311"/>
      <c r="AXB48" s="311"/>
      <c r="AXC48" s="311"/>
      <c r="AXD48" s="311"/>
      <c r="AXE48" s="311"/>
      <c r="AXF48" s="311"/>
      <c r="AXG48" s="311"/>
      <c r="AXH48" s="311"/>
      <c r="AXI48" s="311"/>
      <c r="AXJ48" s="311"/>
      <c r="AXK48" s="311"/>
      <c r="AXL48" s="311"/>
      <c r="AXM48" s="311"/>
      <c r="AXN48" s="311"/>
      <c r="AXO48" s="311"/>
      <c r="AXP48" s="311"/>
      <c r="AXQ48" s="311"/>
      <c r="AXR48" s="311"/>
      <c r="AXS48" s="311"/>
      <c r="AXT48" s="311"/>
      <c r="AXU48" s="311"/>
      <c r="AXV48" s="311"/>
      <c r="AXW48" s="311"/>
      <c r="AXX48" s="311"/>
      <c r="AXY48" s="311"/>
      <c r="AXZ48" s="311"/>
      <c r="AYA48" s="311"/>
      <c r="AYB48" s="311"/>
      <c r="AYC48" s="311"/>
      <c r="AYD48" s="311"/>
      <c r="AYE48" s="311"/>
      <c r="AYF48" s="311"/>
      <c r="AYG48" s="311"/>
      <c r="AYH48" s="311"/>
      <c r="AYI48" s="311"/>
      <c r="AYJ48" s="311"/>
      <c r="AYK48" s="311"/>
      <c r="AYL48" s="311"/>
      <c r="AYM48" s="311"/>
      <c r="AYN48" s="311"/>
      <c r="AYO48" s="311"/>
      <c r="AYP48" s="311"/>
      <c r="AYQ48" s="311"/>
      <c r="AYR48" s="311"/>
      <c r="AYS48" s="311"/>
      <c r="AYT48" s="311"/>
      <c r="AYU48" s="311"/>
      <c r="AYV48" s="311"/>
      <c r="AYW48" s="311"/>
      <c r="AYX48" s="311"/>
      <c r="AYY48" s="311"/>
      <c r="AYZ48" s="311"/>
      <c r="AZA48" s="311"/>
      <c r="AZB48" s="311"/>
      <c r="AZC48" s="311"/>
      <c r="AZD48" s="311"/>
      <c r="AZE48" s="311"/>
      <c r="AZF48" s="311"/>
      <c r="AZG48" s="311"/>
      <c r="AZH48" s="311"/>
      <c r="AZI48" s="311"/>
      <c r="AZJ48" s="311"/>
      <c r="AZK48" s="311"/>
      <c r="AZL48" s="311"/>
      <c r="AZM48" s="311"/>
      <c r="AZN48" s="311"/>
      <c r="AZO48" s="311"/>
      <c r="AZP48" s="311"/>
      <c r="AZQ48" s="311"/>
      <c r="AZR48" s="311"/>
      <c r="AZS48" s="311"/>
      <c r="AZT48" s="311"/>
      <c r="AZU48" s="311"/>
      <c r="AZV48" s="311"/>
      <c r="AZW48" s="311"/>
      <c r="AZX48" s="311"/>
      <c r="AZY48" s="311"/>
      <c r="AZZ48" s="311"/>
      <c r="BAA48" s="311"/>
      <c r="BAB48" s="311"/>
      <c r="BAC48" s="311"/>
      <c r="BAD48" s="311"/>
      <c r="BAE48" s="311"/>
      <c r="BAF48" s="311"/>
      <c r="BAG48" s="311"/>
      <c r="BAH48" s="311"/>
      <c r="BAI48" s="311"/>
      <c r="BAJ48" s="311"/>
      <c r="BAK48" s="311"/>
      <c r="BAL48" s="311"/>
      <c r="BAM48" s="311"/>
      <c r="BAN48" s="311"/>
      <c r="BAO48" s="311"/>
      <c r="BAP48" s="311"/>
      <c r="BAQ48" s="311"/>
      <c r="BAR48" s="311"/>
      <c r="BAS48" s="311"/>
      <c r="BAT48" s="311"/>
      <c r="BAU48" s="311"/>
      <c r="BAV48" s="311"/>
      <c r="BAW48" s="311"/>
      <c r="BAX48" s="311"/>
      <c r="BAY48" s="311"/>
      <c r="BAZ48" s="311"/>
      <c r="BBA48" s="311"/>
      <c r="BBB48" s="311"/>
      <c r="BBC48" s="311"/>
      <c r="BBD48" s="311"/>
      <c r="BBE48" s="311"/>
      <c r="BBF48" s="311"/>
      <c r="BBG48" s="311"/>
      <c r="BBH48" s="311"/>
      <c r="BBI48" s="311"/>
      <c r="BBJ48" s="311"/>
      <c r="BBK48" s="311"/>
      <c r="BBL48" s="311"/>
      <c r="BBM48" s="311"/>
      <c r="BBN48" s="311"/>
      <c r="BBO48" s="311"/>
      <c r="BBP48" s="311"/>
      <c r="BBQ48" s="311"/>
      <c r="BBR48" s="311"/>
      <c r="BBS48" s="311"/>
      <c r="BBT48" s="311"/>
      <c r="BBU48" s="311"/>
      <c r="BBV48" s="311"/>
      <c r="BBW48" s="311"/>
      <c r="BBX48" s="311"/>
      <c r="BBY48" s="311"/>
      <c r="BBZ48" s="311"/>
      <c r="BCA48" s="311"/>
      <c r="BCB48" s="311"/>
      <c r="BCC48" s="311"/>
      <c r="BCD48" s="311"/>
      <c r="BCE48" s="311"/>
      <c r="BCF48" s="311"/>
      <c r="BCG48" s="311"/>
      <c r="BCH48" s="311"/>
      <c r="BCI48" s="311"/>
      <c r="BCJ48" s="311"/>
      <c r="BCK48" s="311"/>
      <c r="BCL48" s="311"/>
      <c r="BCM48" s="311"/>
      <c r="BCN48" s="311"/>
      <c r="BCO48" s="311"/>
      <c r="BCP48" s="311"/>
      <c r="BCQ48" s="311"/>
      <c r="BCR48" s="311"/>
      <c r="BCS48" s="311"/>
      <c r="BCT48" s="311"/>
      <c r="BCU48" s="311"/>
      <c r="BCV48" s="311"/>
      <c r="BCW48" s="311"/>
      <c r="BCX48" s="311"/>
      <c r="BCY48" s="311"/>
      <c r="BCZ48" s="311"/>
      <c r="BDA48" s="311"/>
      <c r="BDB48" s="311"/>
      <c r="BDC48" s="311"/>
      <c r="BDD48" s="311"/>
      <c r="BDE48" s="311"/>
      <c r="BDF48" s="311"/>
      <c r="BDG48" s="311"/>
      <c r="BDH48" s="311"/>
      <c r="BDI48" s="311"/>
      <c r="BDJ48" s="311"/>
      <c r="BDK48" s="311"/>
      <c r="BDL48" s="311"/>
      <c r="BDM48" s="311"/>
      <c r="BDN48" s="311"/>
      <c r="BDO48" s="311"/>
      <c r="BDP48" s="311"/>
      <c r="BDQ48" s="311"/>
      <c r="BDR48" s="311"/>
      <c r="BDS48" s="311"/>
      <c r="BDT48" s="311"/>
      <c r="BDU48" s="311"/>
      <c r="BDV48" s="311"/>
      <c r="BDW48" s="311"/>
      <c r="BDX48" s="311"/>
      <c r="BDY48" s="311"/>
      <c r="BDZ48" s="311"/>
      <c r="BEA48" s="311"/>
      <c r="BEB48" s="311"/>
      <c r="BEC48" s="311"/>
      <c r="BED48" s="311"/>
      <c r="BEE48" s="311"/>
      <c r="BEF48" s="311"/>
      <c r="BEG48" s="311"/>
      <c r="BEH48" s="311"/>
      <c r="BEI48" s="311"/>
      <c r="BEJ48" s="311"/>
      <c r="BEK48" s="311"/>
      <c r="BEL48" s="311"/>
      <c r="BEM48" s="311"/>
      <c r="BEN48" s="311"/>
      <c r="BEO48" s="311"/>
      <c r="BEP48" s="311"/>
      <c r="BEQ48" s="311"/>
      <c r="BER48" s="311"/>
      <c r="BES48" s="311"/>
      <c r="BET48" s="311"/>
      <c r="BEU48" s="311"/>
      <c r="BEV48" s="311"/>
      <c r="BEW48" s="311"/>
      <c r="BEX48" s="311"/>
      <c r="BEY48" s="311"/>
      <c r="BEZ48" s="311"/>
      <c r="BFA48" s="311"/>
      <c r="BFB48" s="311"/>
      <c r="BFC48" s="311"/>
      <c r="BFD48" s="311"/>
      <c r="BFE48" s="311"/>
      <c r="BFF48" s="311"/>
      <c r="BFG48" s="311"/>
      <c r="BFH48" s="311"/>
      <c r="BFI48" s="311"/>
      <c r="BFJ48" s="311"/>
      <c r="BFK48" s="311"/>
      <c r="BFL48" s="311"/>
      <c r="BFM48" s="311"/>
      <c r="BFN48" s="311"/>
      <c r="BFO48" s="311"/>
      <c r="BFP48" s="311"/>
      <c r="BFQ48" s="311"/>
      <c r="BFR48" s="311"/>
      <c r="BFS48" s="311"/>
      <c r="BFT48" s="311"/>
      <c r="BFU48" s="311"/>
      <c r="BFV48" s="311"/>
      <c r="BFW48" s="311"/>
      <c r="BFX48" s="311"/>
      <c r="BFY48" s="311"/>
      <c r="BFZ48" s="311"/>
      <c r="BGA48" s="311"/>
      <c r="BGB48" s="311"/>
      <c r="BGC48" s="311"/>
      <c r="BGD48" s="311"/>
      <c r="BGE48" s="311"/>
      <c r="BGF48" s="311"/>
      <c r="BGG48" s="311"/>
      <c r="BGH48" s="311"/>
      <c r="BGI48" s="311"/>
      <c r="BGJ48" s="311"/>
      <c r="BGK48" s="311"/>
      <c r="BGL48" s="311"/>
      <c r="BGM48" s="311"/>
      <c r="BGN48" s="311"/>
      <c r="BGO48" s="311"/>
      <c r="BGP48" s="311"/>
      <c r="BGQ48" s="311"/>
      <c r="BGR48" s="311"/>
      <c r="BGS48" s="311"/>
      <c r="BGT48" s="311"/>
      <c r="BGU48" s="311"/>
      <c r="BGV48" s="311"/>
      <c r="BGW48" s="311"/>
      <c r="BGX48" s="311"/>
      <c r="BGY48" s="311"/>
      <c r="BGZ48" s="311"/>
      <c r="BHA48" s="311"/>
      <c r="BHB48" s="311"/>
      <c r="BHC48" s="311"/>
      <c r="BHD48" s="311"/>
      <c r="BHE48" s="311"/>
      <c r="BHF48" s="311"/>
      <c r="BHG48" s="311"/>
      <c r="BHH48" s="311"/>
      <c r="BHI48" s="311"/>
      <c r="BHJ48" s="311"/>
      <c r="BHK48" s="311"/>
      <c r="BHL48" s="311"/>
      <c r="BHM48" s="311"/>
      <c r="BHN48" s="311"/>
      <c r="BHO48" s="311"/>
      <c r="BHP48" s="311"/>
      <c r="BHQ48" s="311"/>
      <c r="BHR48" s="311"/>
      <c r="BHS48" s="311"/>
      <c r="BHT48" s="311"/>
      <c r="BHU48" s="311"/>
      <c r="BHV48" s="311"/>
      <c r="BHW48" s="311"/>
      <c r="BHX48" s="311"/>
      <c r="BHY48" s="311"/>
      <c r="BHZ48" s="311"/>
      <c r="BIA48" s="311"/>
      <c r="BIB48" s="311"/>
      <c r="BIC48" s="311"/>
      <c r="BID48" s="311"/>
      <c r="BIE48" s="311"/>
      <c r="BIF48" s="311"/>
      <c r="BIG48" s="311"/>
      <c r="BIH48" s="311"/>
      <c r="BII48" s="311"/>
      <c r="BIJ48" s="311"/>
      <c r="BIK48" s="311"/>
      <c r="BIL48" s="311"/>
      <c r="BIM48" s="311"/>
      <c r="BIN48" s="311"/>
      <c r="BIO48" s="311"/>
      <c r="BIP48" s="311"/>
      <c r="BIQ48" s="311"/>
      <c r="BIR48" s="311"/>
      <c r="BIS48" s="311"/>
      <c r="BIT48" s="311"/>
      <c r="BIU48" s="311"/>
      <c r="BIV48" s="311"/>
      <c r="BIW48" s="311"/>
      <c r="BIX48" s="311"/>
      <c r="BIY48" s="311"/>
      <c r="BIZ48" s="311"/>
      <c r="BJA48" s="311"/>
      <c r="BJB48" s="311"/>
      <c r="BJC48" s="311"/>
      <c r="BJD48" s="311"/>
      <c r="BJE48" s="311"/>
      <c r="BJF48" s="311"/>
      <c r="BJG48" s="311"/>
      <c r="BJH48" s="311"/>
      <c r="BJI48" s="311"/>
      <c r="BJJ48" s="311"/>
      <c r="BJK48" s="311"/>
      <c r="BJL48" s="311"/>
      <c r="BJM48" s="311"/>
      <c r="BJN48" s="311"/>
      <c r="BJO48" s="311"/>
      <c r="BJP48" s="311"/>
      <c r="BJQ48" s="311"/>
      <c r="BJR48" s="311"/>
      <c r="BJS48" s="311"/>
      <c r="BJT48" s="311"/>
      <c r="BJU48" s="311"/>
      <c r="BJV48" s="311"/>
      <c r="BJW48" s="311"/>
      <c r="BJX48" s="311"/>
      <c r="BJY48" s="311"/>
      <c r="BJZ48" s="311"/>
      <c r="BKA48" s="311"/>
      <c r="BKB48" s="311"/>
      <c r="BKC48" s="311"/>
      <c r="BKD48" s="311"/>
      <c r="BKE48" s="311"/>
      <c r="BKF48" s="311"/>
      <c r="BKG48" s="311"/>
      <c r="BKH48" s="311"/>
      <c r="BKI48" s="311"/>
      <c r="BKJ48" s="311"/>
      <c r="BKK48" s="311"/>
      <c r="BKL48" s="311"/>
      <c r="BKM48" s="311"/>
      <c r="BKN48" s="311"/>
      <c r="BKO48" s="311"/>
      <c r="BKP48" s="311"/>
      <c r="BKQ48" s="311"/>
      <c r="BKR48" s="311"/>
      <c r="BKS48" s="311"/>
      <c r="BKT48" s="311"/>
      <c r="BKU48" s="311"/>
      <c r="BKV48" s="311"/>
      <c r="BKW48" s="311"/>
      <c r="BKX48" s="311"/>
      <c r="BKY48" s="311"/>
      <c r="BKZ48" s="311"/>
      <c r="BLA48" s="311"/>
      <c r="BLB48" s="311"/>
      <c r="BLC48" s="311"/>
      <c r="BLD48" s="311"/>
      <c r="BLE48" s="311"/>
      <c r="BLF48" s="311"/>
      <c r="BLG48" s="311"/>
      <c r="BLH48" s="311"/>
      <c r="BLI48" s="311"/>
      <c r="BLJ48" s="311"/>
      <c r="BLK48" s="311"/>
      <c r="BLL48" s="311"/>
      <c r="BLM48" s="311"/>
      <c r="BLN48" s="311"/>
      <c r="BLO48" s="311"/>
      <c r="BLP48" s="311"/>
      <c r="BLQ48" s="311"/>
      <c r="BLR48" s="311"/>
      <c r="BLS48" s="311"/>
      <c r="BLT48" s="311"/>
      <c r="BLU48" s="311"/>
      <c r="BLV48" s="311"/>
      <c r="BLW48" s="311"/>
      <c r="BLX48" s="311"/>
      <c r="BLY48" s="311"/>
      <c r="BLZ48" s="311"/>
      <c r="BMA48" s="311"/>
      <c r="BMB48" s="311"/>
      <c r="BMC48" s="311"/>
      <c r="BMD48" s="311"/>
      <c r="BME48" s="311"/>
      <c r="BMF48" s="311"/>
      <c r="BMG48" s="311"/>
      <c r="BMH48" s="311"/>
      <c r="BMI48" s="311"/>
      <c r="BMJ48" s="311"/>
      <c r="BMK48" s="311"/>
      <c r="BML48" s="311"/>
      <c r="BMM48" s="311"/>
      <c r="BMN48" s="311"/>
      <c r="BMO48" s="311"/>
      <c r="BMP48" s="311"/>
      <c r="BMQ48" s="311"/>
      <c r="BMR48" s="311"/>
      <c r="BMS48" s="311"/>
      <c r="BMT48" s="311"/>
      <c r="BMU48" s="311"/>
      <c r="BMV48" s="311"/>
      <c r="BMW48" s="311"/>
      <c r="BMX48" s="311"/>
      <c r="BMY48" s="311"/>
      <c r="BMZ48" s="311"/>
      <c r="BNA48" s="311"/>
      <c r="BNB48" s="311"/>
      <c r="BNC48" s="311"/>
      <c r="BND48" s="311"/>
      <c r="BNE48" s="311"/>
      <c r="BNF48" s="311"/>
      <c r="BNG48" s="311"/>
      <c r="BNH48" s="311"/>
      <c r="BNI48" s="311"/>
      <c r="BNJ48" s="311"/>
      <c r="BNK48" s="311"/>
      <c r="BNL48" s="311"/>
      <c r="BNM48" s="311"/>
      <c r="BNN48" s="311"/>
      <c r="BNO48" s="311"/>
      <c r="BNP48" s="311"/>
      <c r="BNQ48" s="311"/>
      <c r="BNR48" s="311"/>
      <c r="BNS48" s="311"/>
      <c r="BNT48" s="311"/>
      <c r="BNU48" s="311"/>
      <c r="BNV48" s="311"/>
      <c r="BNW48" s="311"/>
      <c r="BNX48" s="311"/>
      <c r="BNY48" s="311"/>
      <c r="BNZ48" s="311"/>
      <c r="BOA48" s="311"/>
      <c r="BOB48" s="311"/>
      <c r="BOC48" s="311"/>
      <c r="BOD48" s="311"/>
      <c r="BOE48" s="311"/>
      <c r="BOF48" s="311"/>
      <c r="BOG48" s="311"/>
      <c r="BOH48" s="311"/>
      <c r="BOI48" s="311"/>
      <c r="BOJ48" s="311"/>
      <c r="BOK48" s="311"/>
      <c r="BOL48" s="311"/>
      <c r="BOM48" s="311"/>
      <c r="BON48" s="311"/>
      <c r="BOO48" s="311"/>
      <c r="BOP48" s="311"/>
      <c r="BOQ48" s="311"/>
      <c r="BOR48" s="311"/>
      <c r="BOS48" s="311"/>
      <c r="BOT48" s="311"/>
      <c r="BOU48" s="311"/>
      <c r="BOV48" s="311"/>
      <c r="BOW48" s="311"/>
      <c r="BOX48" s="311"/>
      <c r="BOY48" s="311"/>
      <c r="BOZ48" s="311"/>
      <c r="BPA48" s="311"/>
      <c r="BPB48" s="311"/>
      <c r="BPC48" s="311"/>
      <c r="BPD48" s="311"/>
      <c r="BPE48" s="311"/>
      <c r="BPF48" s="311"/>
      <c r="BPG48" s="311"/>
      <c r="BPH48" s="311"/>
      <c r="BPI48" s="311"/>
      <c r="BPJ48" s="311"/>
      <c r="BPK48" s="311"/>
      <c r="BPL48" s="311"/>
      <c r="BPM48" s="311"/>
      <c r="BPN48" s="311"/>
      <c r="BPO48" s="311"/>
      <c r="BPP48" s="311"/>
      <c r="BPQ48" s="311"/>
      <c r="BPR48" s="311"/>
      <c r="BPS48" s="311"/>
      <c r="BPT48" s="311"/>
      <c r="BPU48" s="311"/>
      <c r="BPV48" s="311"/>
      <c r="BPW48" s="311"/>
      <c r="BPX48" s="311"/>
      <c r="BPY48" s="311"/>
      <c r="BPZ48" s="311"/>
      <c r="BQA48" s="311"/>
      <c r="BQB48" s="311"/>
      <c r="BQC48" s="311"/>
      <c r="BQD48" s="311"/>
      <c r="BQE48" s="311"/>
      <c r="BQF48" s="311"/>
      <c r="BQG48" s="311"/>
      <c r="BQH48" s="311"/>
      <c r="BQI48" s="311"/>
      <c r="BQJ48" s="311"/>
      <c r="BQK48" s="311"/>
      <c r="BQL48" s="311"/>
      <c r="BQM48" s="311"/>
      <c r="BQN48" s="311"/>
      <c r="BQO48" s="311"/>
      <c r="BQP48" s="311"/>
      <c r="BQQ48" s="311"/>
      <c r="BQR48" s="311"/>
      <c r="BQS48" s="311"/>
      <c r="BQT48" s="311"/>
      <c r="BQU48" s="311"/>
      <c r="BQV48" s="311"/>
      <c r="BQW48" s="311"/>
      <c r="BQX48" s="311"/>
      <c r="BQY48" s="311"/>
      <c r="BQZ48" s="311"/>
      <c r="BRA48" s="311"/>
      <c r="BRB48" s="311"/>
      <c r="BRC48" s="311"/>
      <c r="BRD48" s="311"/>
      <c r="BRE48" s="311"/>
      <c r="BRF48" s="311"/>
      <c r="BRG48" s="311"/>
      <c r="BRH48" s="311"/>
      <c r="BRI48" s="311"/>
      <c r="BRJ48" s="311"/>
      <c r="BRK48" s="311"/>
      <c r="BRL48" s="311"/>
      <c r="BRM48" s="311"/>
      <c r="BRN48" s="311"/>
      <c r="BRO48" s="311"/>
      <c r="BRP48" s="311"/>
      <c r="BRQ48" s="311"/>
      <c r="BRR48" s="311"/>
      <c r="BRS48" s="311"/>
      <c r="BRT48" s="311"/>
      <c r="BRU48" s="311"/>
      <c r="BRV48" s="311"/>
      <c r="BRW48" s="311"/>
      <c r="BRX48" s="311"/>
      <c r="BRY48" s="311"/>
      <c r="BRZ48" s="311"/>
      <c r="BSA48" s="311"/>
      <c r="BSB48" s="311"/>
      <c r="BSC48" s="311"/>
      <c r="BSD48" s="311"/>
      <c r="BSE48" s="311"/>
      <c r="BSF48" s="311"/>
      <c r="BSG48" s="311"/>
      <c r="BSH48" s="311"/>
      <c r="BSI48" s="311"/>
      <c r="BSJ48" s="311"/>
      <c r="BSK48" s="311"/>
      <c r="BSL48" s="311"/>
      <c r="BSM48" s="311"/>
      <c r="BSN48" s="311"/>
      <c r="BSO48" s="311"/>
      <c r="BSP48" s="311"/>
      <c r="BSQ48" s="311"/>
      <c r="BSR48" s="311"/>
      <c r="BSS48" s="311"/>
      <c r="BST48" s="311"/>
      <c r="BSU48" s="311"/>
      <c r="BSV48" s="311"/>
      <c r="BSW48" s="311"/>
      <c r="BSX48" s="311"/>
      <c r="BSY48" s="311"/>
      <c r="BSZ48" s="311"/>
      <c r="BTA48" s="311"/>
      <c r="BTB48" s="311"/>
      <c r="BTC48" s="311"/>
      <c r="BTD48" s="311"/>
      <c r="BTE48" s="311"/>
      <c r="BTF48" s="311"/>
      <c r="BTG48" s="311"/>
      <c r="BTH48" s="311"/>
      <c r="BTI48" s="311"/>
      <c r="BTJ48" s="311"/>
      <c r="BTK48" s="311"/>
      <c r="BTL48" s="311"/>
      <c r="BTM48" s="311"/>
      <c r="BTN48" s="311"/>
      <c r="BTO48" s="311"/>
      <c r="BTP48" s="311"/>
      <c r="BTQ48" s="311"/>
      <c r="BTR48" s="311"/>
      <c r="BTS48" s="311"/>
      <c r="BTT48" s="311"/>
      <c r="BTU48" s="311"/>
      <c r="BTV48" s="311"/>
      <c r="BTW48" s="311"/>
      <c r="BTX48" s="311"/>
      <c r="BTY48" s="311"/>
      <c r="BTZ48" s="311"/>
      <c r="BUA48" s="311"/>
      <c r="BUB48" s="311"/>
      <c r="BUC48" s="311"/>
      <c r="BUD48" s="311"/>
      <c r="BUE48" s="311"/>
      <c r="BUF48" s="311"/>
      <c r="BUG48" s="311"/>
      <c r="BUH48" s="311"/>
      <c r="BUI48" s="311"/>
      <c r="BUJ48" s="311"/>
      <c r="BUK48" s="311"/>
      <c r="BUL48" s="311"/>
      <c r="BUM48" s="311"/>
      <c r="BUN48" s="311"/>
      <c r="BUO48" s="311"/>
      <c r="BUP48" s="311"/>
      <c r="BUQ48" s="311"/>
      <c r="BUR48" s="311"/>
      <c r="BUS48" s="311"/>
      <c r="BUT48" s="311"/>
      <c r="BUU48" s="311"/>
      <c r="BUV48" s="311"/>
      <c r="BUW48" s="311"/>
      <c r="BUX48" s="311"/>
      <c r="BUY48" s="311"/>
      <c r="BUZ48" s="311"/>
      <c r="BVA48" s="311"/>
      <c r="BVB48" s="311"/>
      <c r="BVC48" s="311"/>
      <c r="BVD48" s="311"/>
      <c r="BVE48" s="311"/>
      <c r="BVF48" s="311"/>
      <c r="BVG48" s="311"/>
      <c r="BVH48" s="311"/>
      <c r="BVI48" s="311"/>
      <c r="BVJ48" s="311"/>
      <c r="BVK48" s="311"/>
      <c r="BVL48" s="311"/>
      <c r="BVM48" s="311"/>
      <c r="BVN48" s="311"/>
      <c r="BVO48" s="311"/>
      <c r="BVP48" s="311"/>
      <c r="BVQ48" s="311"/>
      <c r="BVR48" s="311"/>
      <c r="BVS48" s="311"/>
      <c r="BVT48" s="311"/>
      <c r="BVU48" s="311"/>
      <c r="BVV48" s="311"/>
      <c r="BVW48" s="311"/>
      <c r="BVX48" s="311"/>
      <c r="BVY48" s="311"/>
      <c r="BVZ48" s="311"/>
      <c r="BWA48" s="311"/>
      <c r="BWB48" s="311"/>
      <c r="BWC48" s="311"/>
      <c r="BWD48" s="311"/>
      <c r="BWE48" s="311"/>
      <c r="BWF48" s="311"/>
      <c r="BWG48" s="311"/>
      <c r="BWH48" s="311"/>
      <c r="BWI48" s="311"/>
      <c r="BWJ48" s="311"/>
      <c r="BWK48" s="311"/>
      <c r="BWL48" s="311"/>
      <c r="BWM48" s="311"/>
      <c r="BWN48" s="311"/>
      <c r="BWO48" s="311"/>
      <c r="BWP48" s="311"/>
      <c r="BWQ48" s="311"/>
      <c r="BWR48" s="311"/>
      <c r="BWS48" s="311"/>
      <c r="BWT48" s="311"/>
      <c r="BWU48" s="311"/>
      <c r="BWV48" s="311"/>
      <c r="BWW48" s="311"/>
      <c r="BWX48" s="311"/>
      <c r="BWY48" s="311"/>
      <c r="BWZ48" s="311"/>
      <c r="BXA48" s="311"/>
      <c r="BXB48" s="311"/>
      <c r="BXC48" s="311"/>
      <c r="BXD48" s="311"/>
      <c r="BXE48" s="311"/>
      <c r="BXF48" s="311"/>
      <c r="BXG48" s="311"/>
      <c r="BXH48" s="311"/>
      <c r="BXI48" s="311"/>
      <c r="BXJ48" s="311"/>
      <c r="BXK48" s="311"/>
      <c r="BXL48" s="311"/>
      <c r="BXM48" s="311"/>
      <c r="BXN48" s="311"/>
      <c r="BXO48" s="311"/>
      <c r="BXP48" s="311"/>
      <c r="BXQ48" s="311"/>
      <c r="BXR48" s="311"/>
      <c r="BXS48" s="311"/>
      <c r="BXT48" s="311"/>
      <c r="BXU48" s="311"/>
      <c r="BXV48" s="311"/>
      <c r="BXW48" s="311"/>
      <c r="BXX48" s="311"/>
      <c r="BXY48" s="311"/>
      <c r="BXZ48" s="311"/>
      <c r="BYA48" s="311"/>
      <c r="BYB48" s="311"/>
      <c r="BYC48" s="311"/>
      <c r="BYD48" s="311"/>
      <c r="BYE48" s="311"/>
      <c r="BYF48" s="311"/>
      <c r="BYG48" s="311"/>
      <c r="BYH48" s="311"/>
      <c r="BYI48" s="311"/>
      <c r="BYJ48" s="311"/>
      <c r="BYK48" s="311"/>
      <c r="BYL48" s="311"/>
      <c r="BYM48" s="311"/>
      <c r="BYN48" s="311"/>
      <c r="BYO48" s="311"/>
      <c r="BYP48" s="311"/>
      <c r="BYQ48" s="311"/>
      <c r="BYR48" s="311"/>
      <c r="BYS48" s="311"/>
      <c r="BYT48" s="311"/>
      <c r="BYU48" s="311"/>
      <c r="BYV48" s="311"/>
      <c r="BYW48" s="311"/>
      <c r="BYX48" s="311"/>
      <c r="BYY48" s="311"/>
      <c r="BYZ48" s="311"/>
      <c r="BZA48" s="311"/>
      <c r="BZB48" s="311"/>
      <c r="BZC48" s="311"/>
      <c r="BZD48" s="311"/>
      <c r="BZE48" s="311"/>
      <c r="BZF48" s="311"/>
      <c r="BZG48" s="311"/>
      <c r="BZH48" s="311"/>
      <c r="BZI48" s="311"/>
      <c r="BZJ48" s="311"/>
      <c r="BZK48" s="311"/>
      <c r="BZL48" s="311"/>
      <c r="BZM48" s="311"/>
      <c r="BZN48" s="311"/>
      <c r="BZO48" s="311"/>
      <c r="BZP48" s="311"/>
      <c r="BZQ48" s="311"/>
      <c r="BZR48" s="311"/>
      <c r="BZS48" s="311"/>
      <c r="BZT48" s="311"/>
      <c r="BZU48" s="311"/>
      <c r="BZV48" s="311"/>
      <c r="BZW48" s="311"/>
      <c r="BZX48" s="311"/>
      <c r="BZY48" s="311"/>
      <c r="BZZ48" s="311"/>
      <c r="CAA48" s="311"/>
      <c r="CAB48" s="311"/>
      <c r="CAC48" s="311"/>
      <c r="CAD48" s="311"/>
      <c r="CAE48" s="311"/>
      <c r="CAF48" s="311"/>
      <c r="CAG48" s="311"/>
      <c r="CAH48" s="311"/>
      <c r="CAI48" s="311"/>
      <c r="CAJ48" s="311"/>
      <c r="CAK48" s="311"/>
      <c r="CAL48" s="311"/>
      <c r="CAM48" s="311"/>
      <c r="CAN48" s="311"/>
      <c r="CAO48" s="311"/>
      <c r="CAP48" s="311"/>
      <c r="CAQ48" s="311"/>
      <c r="CAR48" s="311"/>
      <c r="CAS48" s="311"/>
      <c r="CAT48" s="311"/>
      <c r="CAU48" s="311"/>
      <c r="CAV48" s="311"/>
      <c r="CAW48" s="311"/>
      <c r="CAX48" s="311"/>
      <c r="CAY48" s="311"/>
      <c r="CAZ48" s="311"/>
      <c r="CBA48" s="311"/>
      <c r="CBB48" s="311"/>
      <c r="CBC48" s="311"/>
      <c r="CBD48" s="311"/>
      <c r="CBE48" s="311"/>
      <c r="CBF48" s="311"/>
      <c r="CBG48" s="311"/>
      <c r="CBH48" s="311"/>
      <c r="CBI48" s="311"/>
      <c r="CBJ48" s="311"/>
      <c r="CBK48" s="311"/>
      <c r="CBL48" s="311"/>
      <c r="CBM48" s="311"/>
      <c r="CBN48" s="311"/>
      <c r="CBO48" s="311"/>
      <c r="CBP48" s="311"/>
      <c r="CBQ48" s="311"/>
      <c r="CBR48" s="311"/>
      <c r="CBS48" s="311"/>
      <c r="CBT48" s="311"/>
      <c r="CBU48" s="311"/>
      <c r="CBV48" s="311"/>
      <c r="CBW48" s="311"/>
      <c r="CBX48" s="311"/>
      <c r="CBY48" s="311"/>
      <c r="CBZ48" s="311"/>
      <c r="CCA48" s="311"/>
      <c r="CCB48" s="311"/>
      <c r="CCC48" s="311"/>
      <c r="CCD48" s="311"/>
      <c r="CCE48" s="311"/>
      <c r="CCF48" s="311"/>
      <c r="CCG48" s="311"/>
      <c r="CCH48" s="311"/>
      <c r="CCI48" s="311"/>
      <c r="CCJ48" s="311"/>
      <c r="CCK48" s="311"/>
      <c r="CCL48" s="311"/>
      <c r="CCM48" s="311"/>
      <c r="CCN48" s="311"/>
      <c r="CCO48" s="311"/>
      <c r="CCP48" s="311"/>
      <c r="CCQ48" s="311"/>
      <c r="CCR48" s="311"/>
      <c r="CCS48" s="311"/>
      <c r="CCT48" s="311"/>
      <c r="CCU48" s="311"/>
      <c r="CCV48" s="311"/>
      <c r="CCW48" s="311"/>
      <c r="CCX48" s="311"/>
      <c r="CCY48" s="311"/>
      <c r="CCZ48" s="311"/>
      <c r="CDA48" s="311"/>
      <c r="CDB48" s="311"/>
      <c r="CDC48" s="311"/>
      <c r="CDD48" s="311"/>
      <c r="CDE48" s="311"/>
      <c r="CDF48" s="311"/>
      <c r="CDG48" s="311"/>
      <c r="CDH48" s="311"/>
      <c r="CDI48" s="311"/>
      <c r="CDJ48" s="311"/>
      <c r="CDK48" s="311"/>
      <c r="CDL48" s="311"/>
      <c r="CDM48" s="311"/>
      <c r="CDN48" s="311"/>
      <c r="CDO48" s="311"/>
      <c r="CDP48" s="311"/>
      <c r="CDQ48" s="311"/>
      <c r="CDR48" s="311"/>
      <c r="CDS48" s="311"/>
      <c r="CDT48" s="311"/>
      <c r="CDU48" s="311"/>
      <c r="CDV48" s="311"/>
      <c r="CDW48" s="311"/>
      <c r="CDX48" s="311"/>
      <c r="CDY48" s="311"/>
      <c r="CDZ48" s="311"/>
      <c r="CEA48" s="311"/>
      <c r="CEB48" s="311"/>
      <c r="CEC48" s="311"/>
      <c r="CED48" s="311"/>
      <c r="CEE48" s="311"/>
      <c r="CEF48" s="311"/>
      <c r="CEG48" s="311"/>
      <c r="CEH48" s="311"/>
      <c r="CEI48" s="311"/>
      <c r="CEJ48" s="311"/>
      <c r="CEK48" s="311"/>
      <c r="CEL48" s="311"/>
      <c r="CEM48" s="311"/>
      <c r="CEN48" s="311"/>
      <c r="CEO48" s="311"/>
      <c r="CEP48" s="311"/>
      <c r="CEQ48" s="311"/>
      <c r="CER48" s="311"/>
      <c r="CES48" s="311"/>
      <c r="CET48" s="311"/>
      <c r="CEU48" s="311"/>
      <c r="CEV48" s="311"/>
      <c r="CEW48" s="311"/>
      <c r="CEX48" s="311"/>
      <c r="CEY48" s="311"/>
      <c r="CEZ48" s="311"/>
      <c r="CFA48" s="311"/>
      <c r="CFB48" s="311"/>
      <c r="CFC48" s="311"/>
      <c r="CFD48" s="311"/>
      <c r="CFE48" s="311"/>
      <c r="CFF48" s="311"/>
      <c r="CFG48" s="311"/>
      <c r="CFH48" s="311"/>
      <c r="CFI48" s="311"/>
      <c r="CFJ48" s="311"/>
      <c r="CFK48" s="311"/>
      <c r="CFL48" s="311"/>
      <c r="CFM48" s="311"/>
      <c r="CFN48" s="311"/>
      <c r="CFO48" s="311"/>
      <c r="CFP48" s="311"/>
      <c r="CFQ48" s="311"/>
      <c r="CFR48" s="311"/>
      <c r="CFS48" s="311"/>
      <c r="CFT48" s="311"/>
      <c r="CFU48" s="311"/>
      <c r="CFV48" s="311"/>
      <c r="CFW48" s="311"/>
      <c r="CFX48" s="311"/>
      <c r="CFY48" s="311"/>
      <c r="CFZ48" s="311"/>
      <c r="CGA48" s="311"/>
      <c r="CGB48" s="311"/>
      <c r="CGC48" s="311"/>
      <c r="CGD48" s="311"/>
      <c r="CGE48" s="311"/>
      <c r="CGF48" s="311"/>
      <c r="CGG48" s="311"/>
      <c r="CGH48" s="311"/>
      <c r="CGI48" s="311"/>
      <c r="CGJ48" s="311"/>
      <c r="CGK48" s="311"/>
      <c r="CGL48" s="311"/>
      <c r="CGM48" s="311"/>
      <c r="CGN48" s="311"/>
      <c r="CGO48" s="311"/>
      <c r="CGP48" s="311"/>
      <c r="CGQ48" s="311"/>
      <c r="CGR48" s="311"/>
      <c r="CGS48" s="311"/>
      <c r="CGT48" s="311"/>
      <c r="CGU48" s="311"/>
      <c r="CGV48" s="311"/>
      <c r="CGW48" s="311"/>
      <c r="CGX48" s="311"/>
      <c r="CGY48" s="311"/>
      <c r="CGZ48" s="311"/>
      <c r="CHA48" s="311"/>
      <c r="CHB48" s="311"/>
      <c r="CHC48" s="311"/>
      <c r="CHD48" s="311"/>
      <c r="CHE48" s="311"/>
      <c r="CHF48" s="311"/>
      <c r="CHG48" s="311"/>
      <c r="CHH48" s="311"/>
      <c r="CHI48" s="311"/>
      <c r="CHJ48" s="311"/>
      <c r="CHK48" s="311"/>
      <c r="CHL48" s="311"/>
      <c r="CHM48" s="311"/>
      <c r="CHN48" s="311"/>
      <c r="CHO48" s="311"/>
      <c r="CHP48" s="311"/>
      <c r="CHQ48" s="311"/>
      <c r="CHR48" s="311"/>
      <c r="CHS48" s="311"/>
      <c r="CHT48" s="311"/>
      <c r="CHU48" s="311"/>
      <c r="CHV48" s="311"/>
      <c r="CHW48" s="311"/>
      <c r="CHX48" s="311"/>
      <c r="CHY48" s="311"/>
      <c r="CHZ48" s="311"/>
      <c r="CIA48" s="311"/>
      <c r="CIB48" s="311"/>
      <c r="CIC48" s="311"/>
      <c r="CID48" s="311"/>
      <c r="CIE48" s="311"/>
      <c r="CIF48" s="311"/>
      <c r="CIG48" s="311"/>
      <c r="CIH48" s="311"/>
      <c r="CII48" s="311"/>
      <c r="CIJ48" s="311"/>
      <c r="CIK48" s="311"/>
      <c r="CIL48" s="311"/>
      <c r="CIM48" s="311"/>
      <c r="CIN48" s="311"/>
      <c r="CIO48" s="311"/>
      <c r="CIP48" s="311"/>
      <c r="CIQ48" s="311"/>
      <c r="CIR48" s="311"/>
      <c r="CIS48" s="311"/>
      <c r="CIT48" s="311"/>
      <c r="CIU48" s="311"/>
      <c r="CIV48" s="311"/>
      <c r="CIW48" s="311"/>
      <c r="CIX48" s="311"/>
      <c r="CIY48" s="311"/>
      <c r="CIZ48" s="311"/>
      <c r="CJA48" s="311"/>
      <c r="CJB48" s="311"/>
      <c r="CJC48" s="311"/>
      <c r="CJD48" s="311"/>
      <c r="CJE48" s="311"/>
      <c r="CJF48" s="311"/>
      <c r="CJG48" s="311"/>
      <c r="CJH48" s="311"/>
      <c r="CJI48" s="311"/>
      <c r="CJJ48" s="311"/>
      <c r="CJK48" s="311"/>
      <c r="CJL48" s="311"/>
      <c r="CJM48" s="311"/>
      <c r="CJN48" s="311"/>
      <c r="CJO48" s="311"/>
      <c r="CJP48" s="311"/>
      <c r="CJQ48" s="311"/>
      <c r="CJR48" s="311"/>
      <c r="CJS48" s="311"/>
      <c r="CJT48" s="311"/>
      <c r="CJU48" s="311"/>
      <c r="CJV48" s="311"/>
      <c r="CJW48" s="311"/>
      <c r="CJX48" s="311"/>
      <c r="CJY48" s="311"/>
      <c r="CJZ48" s="311"/>
      <c r="CKA48" s="311"/>
      <c r="CKB48" s="311"/>
      <c r="CKC48" s="311"/>
      <c r="CKD48" s="311"/>
      <c r="CKE48" s="311"/>
      <c r="CKF48" s="311"/>
      <c r="CKG48" s="311"/>
      <c r="CKH48" s="311"/>
      <c r="CKI48" s="311"/>
      <c r="CKJ48" s="311"/>
      <c r="CKK48" s="311"/>
      <c r="CKL48" s="311"/>
      <c r="CKM48" s="311"/>
      <c r="CKN48" s="311"/>
      <c r="CKO48" s="311"/>
      <c r="CKP48" s="311"/>
      <c r="CKQ48" s="311"/>
      <c r="CKR48" s="311"/>
      <c r="CKS48" s="311"/>
      <c r="CKT48" s="311"/>
      <c r="CKU48" s="311"/>
      <c r="CKV48" s="311"/>
      <c r="CKW48" s="311"/>
      <c r="CKX48" s="311"/>
      <c r="CKY48" s="311"/>
      <c r="CKZ48" s="311"/>
      <c r="CLA48" s="311"/>
      <c r="CLB48" s="311"/>
      <c r="CLC48" s="311"/>
      <c r="CLD48" s="311"/>
      <c r="CLE48" s="311"/>
      <c r="CLF48" s="311"/>
      <c r="CLG48" s="311"/>
      <c r="CLH48" s="311"/>
      <c r="CLI48" s="311"/>
      <c r="CLJ48" s="311"/>
      <c r="CLK48" s="311"/>
      <c r="CLL48" s="311"/>
      <c r="CLM48" s="311"/>
      <c r="CLN48" s="311"/>
      <c r="CLO48" s="311"/>
      <c r="CLP48" s="311"/>
      <c r="CLQ48" s="311"/>
      <c r="CLR48" s="311"/>
      <c r="CLS48" s="311"/>
      <c r="CLT48" s="311"/>
      <c r="CLU48" s="311"/>
      <c r="CLV48" s="311"/>
      <c r="CLW48" s="311"/>
      <c r="CLX48" s="311"/>
      <c r="CLY48" s="311"/>
      <c r="CLZ48" s="311"/>
      <c r="CMA48" s="311"/>
      <c r="CMB48" s="311"/>
      <c r="CMC48" s="311"/>
      <c r="CMD48" s="311"/>
      <c r="CME48" s="311"/>
      <c r="CMF48" s="311"/>
      <c r="CMG48" s="311"/>
      <c r="CMH48" s="311"/>
      <c r="CMI48" s="311"/>
      <c r="CMJ48" s="311"/>
      <c r="CMK48" s="311"/>
      <c r="CML48" s="311"/>
      <c r="CMM48" s="311"/>
      <c r="CMN48" s="311"/>
      <c r="CMO48" s="311"/>
      <c r="CMP48" s="311"/>
      <c r="CMQ48" s="311"/>
      <c r="CMR48" s="311"/>
      <c r="CMS48" s="311"/>
      <c r="CMT48" s="311"/>
      <c r="CMU48" s="311"/>
      <c r="CMV48" s="311"/>
      <c r="CMW48" s="311"/>
      <c r="CMX48" s="311"/>
      <c r="CMY48" s="311"/>
      <c r="CMZ48" s="311"/>
      <c r="CNA48" s="311"/>
      <c r="CNB48" s="311"/>
      <c r="CNC48" s="311"/>
      <c r="CND48" s="311"/>
      <c r="CNE48" s="311"/>
      <c r="CNF48" s="311"/>
      <c r="CNG48" s="311"/>
      <c r="CNH48" s="311"/>
      <c r="CNI48" s="311"/>
      <c r="CNJ48" s="311"/>
      <c r="CNK48" s="311"/>
      <c r="CNL48" s="311"/>
      <c r="CNM48" s="311"/>
      <c r="CNN48" s="311"/>
      <c r="CNO48" s="311"/>
      <c r="CNP48" s="311"/>
      <c r="CNQ48" s="311"/>
      <c r="CNR48" s="311"/>
      <c r="CNS48" s="311"/>
      <c r="CNT48" s="311"/>
      <c r="CNU48" s="311"/>
      <c r="CNV48" s="311"/>
      <c r="CNW48" s="311"/>
      <c r="CNX48" s="311"/>
      <c r="CNY48" s="311"/>
      <c r="CNZ48" s="311"/>
      <c r="COA48" s="311"/>
      <c r="COB48" s="311"/>
      <c r="COC48" s="311"/>
      <c r="COD48" s="311"/>
      <c r="COE48" s="311"/>
      <c r="COF48" s="311"/>
      <c r="COG48" s="311"/>
      <c r="COH48" s="311"/>
      <c r="COI48" s="311"/>
      <c r="COJ48" s="311"/>
      <c r="COK48" s="311"/>
      <c r="COL48" s="311"/>
      <c r="COM48" s="311"/>
      <c r="CON48" s="311"/>
      <c r="COO48" s="311"/>
      <c r="COP48" s="311"/>
      <c r="COQ48" s="311"/>
      <c r="COR48" s="311"/>
      <c r="COS48" s="311"/>
      <c r="COT48" s="311"/>
      <c r="COU48" s="311"/>
      <c r="COV48" s="311"/>
      <c r="COW48" s="311"/>
      <c r="COX48" s="311"/>
      <c r="COY48" s="311"/>
      <c r="COZ48" s="311"/>
      <c r="CPA48" s="311"/>
      <c r="CPB48" s="311"/>
      <c r="CPC48" s="311"/>
      <c r="CPD48" s="311"/>
      <c r="CPE48" s="311"/>
      <c r="CPF48" s="311"/>
      <c r="CPG48" s="311"/>
      <c r="CPH48" s="311"/>
      <c r="CPI48" s="311"/>
      <c r="CPJ48" s="311"/>
      <c r="CPK48" s="311"/>
      <c r="CPL48" s="311"/>
      <c r="CPM48" s="311"/>
      <c r="CPN48" s="311"/>
      <c r="CPO48" s="311"/>
      <c r="CPP48" s="311"/>
      <c r="CPQ48" s="311"/>
      <c r="CPR48" s="311"/>
      <c r="CPS48" s="311"/>
      <c r="CPT48" s="311"/>
      <c r="CPU48" s="311"/>
      <c r="CPV48" s="311"/>
      <c r="CPW48" s="311"/>
      <c r="CPX48" s="311"/>
      <c r="CPY48" s="311"/>
      <c r="CPZ48" s="311"/>
      <c r="CQA48" s="311"/>
      <c r="CQB48" s="311"/>
      <c r="CQC48" s="311"/>
      <c r="CQD48" s="311"/>
      <c r="CQE48" s="311"/>
      <c r="CQF48" s="311"/>
      <c r="CQG48" s="311"/>
      <c r="CQH48" s="311"/>
      <c r="CQI48" s="311"/>
      <c r="CQJ48" s="311"/>
      <c r="CQK48" s="311"/>
      <c r="CQL48" s="311"/>
      <c r="CQM48" s="311"/>
      <c r="CQN48" s="311"/>
      <c r="CQO48" s="311"/>
      <c r="CQP48" s="311"/>
      <c r="CQQ48" s="311"/>
      <c r="CQR48" s="311"/>
      <c r="CQS48" s="311"/>
      <c r="CQT48" s="311"/>
      <c r="CQU48" s="311"/>
      <c r="CQV48" s="311"/>
      <c r="CQW48" s="311"/>
      <c r="CQX48" s="311"/>
      <c r="CQY48" s="311"/>
      <c r="CQZ48" s="311"/>
      <c r="CRA48" s="311"/>
      <c r="CRB48" s="311"/>
      <c r="CRC48" s="311"/>
      <c r="CRD48" s="311"/>
      <c r="CRE48" s="311"/>
      <c r="CRF48" s="311"/>
      <c r="CRG48" s="311"/>
      <c r="CRH48" s="311"/>
      <c r="CRI48" s="311"/>
      <c r="CRJ48" s="311"/>
      <c r="CRK48" s="311"/>
      <c r="CRL48" s="311"/>
      <c r="CRM48" s="311"/>
      <c r="CRN48" s="311"/>
      <c r="CRO48" s="311"/>
      <c r="CRP48" s="311"/>
      <c r="CRQ48" s="311"/>
      <c r="CRR48" s="311"/>
      <c r="CRS48" s="311"/>
      <c r="CRT48" s="311"/>
      <c r="CRU48" s="311"/>
      <c r="CRV48" s="311"/>
      <c r="CRW48" s="311"/>
      <c r="CRX48" s="311"/>
      <c r="CRY48" s="311"/>
      <c r="CRZ48" s="311"/>
      <c r="CSA48" s="311"/>
      <c r="CSB48" s="311"/>
      <c r="CSC48" s="311"/>
      <c r="CSD48" s="311"/>
      <c r="CSE48" s="311"/>
      <c r="CSF48" s="311"/>
      <c r="CSG48" s="311"/>
      <c r="CSH48" s="311"/>
      <c r="CSI48" s="311"/>
      <c r="CSJ48" s="311"/>
      <c r="CSK48" s="311"/>
      <c r="CSL48" s="311"/>
      <c r="CSM48" s="311"/>
      <c r="CSN48" s="311"/>
      <c r="CSO48" s="311"/>
      <c r="CSP48" s="311"/>
      <c r="CSQ48" s="311"/>
      <c r="CSR48" s="311"/>
      <c r="CSS48" s="311"/>
      <c r="CST48" s="311"/>
      <c r="CSU48" s="311"/>
      <c r="CSV48" s="311"/>
      <c r="CSW48" s="311"/>
      <c r="CSX48" s="311"/>
      <c r="CSY48" s="311"/>
      <c r="CSZ48" s="311"/>
      <c r="CTA48" s="311"/>
      <c r="CTB48" s="311"/>
      <c r="CTC48" s="311"/>
      <c r="CTD48" s="311"/>
      <c r="CTE48" s="311"/>
      <c r="CTF48" s="311"/>
      <c r="CTG48" s="311"/>
      <c r="CTH48" s="311"/>
      <c r="CTI48" s="311"/>
      <c r="CTJ48" s="311"/>
      <c r="CTK48" s="311"/>
      <c r="CTL48" s="311"/>
      <c r="CTM48" s="311"/>
      <c r="CTN48" s="311"/>
      <c r="CTO48" s="311"/>
      <c r="CTP48" s="311"/>
      <c r="CTQ48" s="311"/>
      <c r="CTR48" s="311"/>
      <c r="CTS48" s="311"/>
      <c r="CTT48" s="311"/>
      <c r="CTU48" s="311"/>
      <c r="CTV48" s="311"/>
      <c r="CTW48" s="311"/>
      <c r="CTX48" s="311"/>
      <c r="CTY48" s="311"/>
      <c r="CTZ48" s="311"/>
      <c r="CUA48" s="311"/>
      <c r="CUB48" s="311"/>
      <c r="CUC48" s="311"/>
      <c r="CUD48" s="311"/>
      <c r="CUE48" s="311"/>
      <c r="CUF48" s="311"/>
      <c r="CUG48" s="311"/>
      <c r="CUH48" s="311"/>
      <c r="CUI48" s="311"/>
      <c r="CUJ48" s="311"/>
      <c r="CUK48" s="311"/>
      <c r="CUL48" s="311"/>
      <c r="CUM48" s="311"/>
      <c r="CUN48" s="311"/>
      <c r="CUO48" s="311"/>
      <c r="CUP48" s="311"/>
      <c r="CUQ48" s="311"/>
      <c r="CUR48" s="311"/>
      <c r="CUS48" s="311"/>
      <c r="CUT48" s="311"/>
      <c r="CUU48" s="311"/>
      <c r="CUV48" s="311"/>
      <c r="CUW48" s="311"/>
      <c r="CUX48" s="311"/>
      <c r="CUY48" s="311"/>
      <c r="CUZ48" s="311"/>
      <c r="CVA48" s="311"/>
      <c r="CVB48" s="311"/>
      <c r="CVC48" s="311"/>
      <c r="CVD48" s="311"/>
      <c r="CVE48" s="311"/>
      <c r="CVF48" s="311"/>
      <c r="CVG48" s="311"/>
      <c r="CVH48" s="311"/>
      <c r="CVI48" s="311"/>
      <c r="CVJ48" s="311"/>
      <c r="CVK48" s="311"/>
      <c r="CVL48" s="311"/>
      <c r="CVM48" s="311"/>
      <c r="CVN48" s="311"/>
      <c r="CVO48" s="311"/>
      <c r="CVP48" s="311"/>
      <c r="CVQ48" s="311"/>
      <c r="CVR48" s="311"/>
      <c r="CVS48" s="311"/>
      <c r="CVT48" s="311"/>
      <c r="CVU48" s="311"/>
      <c r="CVV48" s="311"/>
      <c r="CVW48" s="311"/>
      <c r="CVX48" s="311"/>
      <c r="CVY48" s="311"/>
      <c r="CVZ48" s="311"/>
      <c r="CWA48" s="311"/>
      <c r="CWB48" s="311"/>
      <c r="CWC48" s="311"/>
      <c r="CWD48" s="311"/>
      <c r="CWE48" s="311"/>
      <c r="CWF48" s="311"/>
      <c r="CWG48" s="311"/>
      <c r="CWH48" s="311"/>
      <c r="CWI48" s="311"/>
      <c r="CWJ48" s="311"/>
      <c r="CWK48" s="311"/>
      <c r="CWL48" s="311"/>
      <c r="CWM48" s="311"/>
      <c r="CWN48" s="311"/>
      <c r="CWO48" s="311"/>
      <c r="CWP48" s="311"/>
      <c r="CWQ48" s="311"/>
      <c r="CWR48" s="311"/>
      <c r="CWS48" s="311"/>
      <c r="CWT48" s="311"/>
      <c r="CWU48" s="311"/>
      <c r="CWV48" s="311"/>
      <c r="CWW48" s="311"/>
      <c r="CWX48" s="311"/>
      <c r="CWY48" s="311"/>
      <c r="CWZ48" s="311"/>
      <c r="CXA48" s="311"/>
      <c r="CXB48" s="311"/>
      <c r="CXC48" s="311"/>
      <c r="CXD48" s="311"/>
      <c r="CXE48" s="311"/>
      <c r="CXF48" s="311"/>
      <c r="CXG48" s="311"/>
      <c r="CXH48" s="311"/>
      <c r="CXI48" s="311"/>
      <c r="CXJ48" s="311"/>
      <c r="CXK48" s="311"/>
      <c r="CXL48" s="311"/>
      <c r="CXM48" s="311"/>
      <c r="CXN48" s="311"/>
      <c r="CXO48" s="311"/>
      <c r="CXP48" s="311"/>
      <c r="CXQ48" s="311"/>
      <c r="CXR48" s="311"/>
      <c r="CXS48" s="311"/>
      <c r="CXT48" s="311"/>
      <c r="CXU48" s="311"/>
      <c r="CXV48" s="311"/>
      <c r="CXW48" s="311"/>
      <c r="CXX48" s="311"/>
      <c r="CXY48" s="311"/>
      <c r="CXZ48" s="311"/>
      <c r="CYA48" s="311"/>
      <c r="CYB48" s="311"/>
      <c r="CYC48" s="311"/>
      <c r="CYD48" s="311"/>
      <c r="CYE48" s="311"/>
      <c r="CYF48" s="311"/>
      <c r="CYG48" s="311"/>
      <c r="CYH48" s="311"/>
      <c r="CYI48" s="311"/>
      <c r="CYJ48" s="311"/>
      <c r="CYK48" s="311"/>
      <c r="CYL48" s="311"/>
      <c r="CYM48" s="311"/>
      <c r="CYN48" s="311"/>
      <c r="CYO48" s="311"/>
      <c r="CYP48" s="311"/>
      <c r="CYQ48" s="311"/>
      <c r="CYR48" s="311"/>
      <c r="CYS48" s="311"/>
      <c r="CYT48" s="311"/>
      <c r="CYU48" s="311"/>
      <c r="CYV48" s="311"/>
      <c r="CYW48" s="311"/>
      <c r="CYX48" s="311"/>
      <c r="CYY48" s="311"/>
      <c r="CYZ48" s="311"/>
      <c r="CZA48" s="311"/>
      <c r="CZB48" s="311"/>
      <c r="CZC48" s="311"/>
      <c r="CZD48" s="311"/>
      <c r="CZE48" s="311"/>
      <c r="CZF48" s="311"/>
      <c r="CZG48" s="311"/>
      <c r="CZH48" s="311"/>
      <c r="CZI48" s="311"/>
      <c r="CZJ48" s="311"/>
      <c r="CZK48" s="311"/>
      <c r="CZL48" s="311"/>
      <c r="CZM48" s="311"/>
      <c r="CZN48" s="311"/>
      <c r="CZO48" s="311"/>
      <c r="CZP48" s="311"/>
      <c r="CZQ48" s="311"/>
      <c r="CZR48" s="311"/>
      <c r="CZS48" s="311"/>
      <c r="CZT48" s="311"/>
      <c r="CZU48" s="311"/>
      <c r="CZV48" s="311"/>
      <c r="CZW48" s="311"/>
      <c r="CZX48" s="311"/>
      <c r="CZY48" s="311"/>
      <c r="CZZ48" s="311"/>
      <c r="DAA48" s="311"/>
      <c r="DAB48" s="311"/>
      <c r="DAC48" s="311"/>
      <c r="DAD48" s="311"/>
      <c r="DAE48" s="311"/>
      <c r="DAF48" s="311"/>
      <c r="DAG48" s="311"/>
      <c r="DAH48" s="311"/>
      <c r="DAI48" s="311"/>
      <c r="DAJ48" s="311"/>
      <c r="DAK48" s="311"/>
      <c r="DAL48" s="311"/>
      <c r="DAM48" s="311"/>
      <c r="DAN48" s="311"/>
      <c r="DAO48" s="311"/>
      <c r="DAP48" s="311"/>
      <c r="DAQ48" s="311"/>
      <c r="DAR48" s="311"/>
      <c r="DAS48" s="311"/>
      <c r="DAT48" s="311"/>
      <c r="DAU48" s="311"/>
      <c r="DAV48" s="311"/>
      <c r="DAW48" s="311"/>
      <c r="DAX48" s="311"/>
      <c r="DAY48" s="311"/>
      <c r="DAZ48" s="311"/>
      <c r="DBA48" s="311"/>
      <c r="DBB48" s="311"/>
      <c r="DBC48" s="311"/>
      <c r="DBD48" s="311"/>
      <c r="DBE48" s="311"/>
      <c r="DBF48" s="311"/>
      <c r="DBG48" s="311"/>
      <c r="DBH48" s="311"/>
      <c r="DBI48" s="311"/>
      <c r="DBJ48" s="311"/>
      <c r="DBK48" s="311"/>
      <c r="DBL48" s="311"/>
      <c r="DBM48" s="311"/>
      <c r="DBN48" s="311"/>
      <c r="DBO48" s="311"/>
      <c r="DBP48" s="311"/>
      <c r="DBQ48" s="311"/>
      <c r="DBR48" s="311"/>
      <c r="DBS48" s="311"/>
      <c r="DBT48" s="311"/>
      <c r="DBU48" s="311"/>
      <c r="DBV48" s="311"/>
      <c r="DBW48" s="311"/>
      <c r="DBX48" s="311"/>
      <c r="DBY48" s="311"/>
      <c r="DBZ48" s="311"/>
      <c r="DCA48" s="311"/>
      <c r="DCB48" s="311"/>
      <c r="DCC48" s="311"/>
      <c r="DCD48" s="311"/>
      <c r="DCE48" s="311"/>
      <c r="DCF48" s="311"/>
      <c r="DCG48" s="311"/>
      <c r="DCH48" s="311"/>
      <c r="DCI48" s="311"/>
      <c r="DCJ48" s="311"/>
      <c r="DCK48" s="311"/>
      <c r="DCL48" s="311"/>
      <c r="DCM48" s="311"/>
      <c r="DCN48" s="311"/>
      <c r="DCO48" s="311"/>
      <c r="DCP48" s="311"/>
      <c r="DCQ48" s="311"/>
      <c r="DCR48" s="311"/>
      <c r="DCS48" s="311"/>
      <c r="DCT48" s="311"/>
      <c r="DCU48" s="311"/>
      <c r="DCV48" s="311"/>
      <c r="DCW48" s="311"/>
      <c r="DCX48" s="311"/>
      <c r="DCY48" s="311"/>
      <c r="DCZ48" s="311"/>
      <c r="DDA48" s="311"/>
      <c r="DDB48" s="311"/>
      <c r="DDC48" s="311"/>
      <c r="DDD48" s="311"/>
      <c r="DDE48" s="311"/>
      <c r="DDF48" s="311"/>
      <c r="DDG48" s="311"/>
      <c r="DDH48" s="311"/>
      <c r="DDI48" s="311"/>
      <c r="DDJ48" s="311"/>
      <c r="DDK48" s="311"/>
      <c r="DDL48" s="311"/>
      <c r="DDM48" s="311"/>
      <c r="DDN48" s="311"/>
      <c r="DDO48" s="311"/>
      <c r="DDP48" s="311"/>
      <c r="DDQ48" s="311"/>
      <c r="DDR48" s="311"/>
      <c r="DDS48" s="311"/>
      <c r="DDT48" s="311"/>
      <c r="DDU48" s="311"/>
      <c r="DDV48" s="311"/>
      <c r="DDW48" s="311"/>
      <c r="DDX48" s="311"/>
      <c r="DDY48" s="311"/>
      <c r="DDZ48" s="311"/>
      <c r="DEA48" s="311"/>
      <c r="DEB48" s="311"/>
      <c r="DEC48" s="311"/>
      <c r="DED48" s="311"/>
      <c r="DEE48" s="311"/>
      <c r="DEF48" s="311"/>
      <c r="DEG48" s="311"/>
      <c r="DEH48" s="311"/>
      <c r="DEI48" s="311"/>
      <c r="DEJ48" s="311"/>
      <c r="DEK48" s="311"/>
      <c r="DEL48" s="311"/>
      <c r="DEM48" s="311"/>
      <c r="DEN48" s="311"/>
      <c r="DEO48" s="311"/>
      <c r="DEP48" s="311"/>
      <c r="DEQ48" s="311"/>
      <c r="DER48" s="311"/>
      <c r="DES48" s="311"/>
      <c r="DET48" s="311"/>
      <c r="DEU48" s="311"/>
      <c r="DEV48" s="311"/>
      <c r="DEW48" s="311"/>
      <c r="DEX48" s="311"/>
      <c r="DEY48" s="311"/>
      <c r="DEZ48" s="311"/>
      <c r="DFA48" s="311"/>
      <c r="DFB48" s="311"/>
      <c r="DFC48" s="311"/>
      <c r="DFD48" s="311"/>
      <c r="DFE48" s="311"/>
      <c r="DFF48" s="311"/>
      <c r="DFG48" s="311"/>
      <c r="DFH48" s="311"/>
      <c r="DFI48" s="311"/>
      <c r="DFJ48" s="311"/>
      <c r="DFK48" s="311"/>
      <c r="DFL48" s="311"/>
      <c r="DFM48" s="311"/>
      <c r="DFN48" s="311"/>
      <c r="DFO48" s="311"/>
      <c r="DFP48" s="311"/>
      <c r="DFQ48" s="311"/>
      <c r="DFR48" s="311"/>
      <c r="DFS48" s="311"/>
      <c r="DFT48" s="311"/>
      <c r="DFU48" s="311"/>
      <c r="DFV48" s="311"/>
      <c r="DFW48" s="311"/>
      <c r="DFX48" s="311"/>
      <c r="DFY48" s="311"/>
      <c r="DFZ48" s="311"/>
      <c r="DGA48" s="311"/>
      <c r="DGB48" s="311"/>
      <c r="DGC48" s="311"/>
      <c r="DGD48" s="311"/>
      <c r="DGE48" s="311"/>
      <c r="DGF48" s="311"/>
      <c r="DGG48" s="311"/>
      <c r="DGH48" s="311"/>
      <c r="DGI48" s="311"/>
      <c r="DGJ48" s="311"/>
      <c r="DGK48" s="311"/>
      <c r="DGL48" s="311"/>
      <c r="DGM48" s="311"/>
      <c r="DGN48" s="311"/>
      <c r="DGO48" s="311"/>
      <c r="DGP48" s="311"/>
      <c r="DGQ48" s="311"/>
      <c r="DGR48" s="311"/>
      <c r="DGS48" s="311"/>
      <c r="DGT48" s="311"/>
      <c r="DGU48" s="311"/>
      <c r="DGV48" s="311"/>
      <c r="DGW48" s="311"/>
      <c r="DGX48" s="311"/>
      <c r="DGY48" s="311"/>
      <c r="DGZ48" s="311"/>
      <c r="DHA48" s="311"/>
      <c r="DHB48" s="311"/>
      <c r="DHC48" s="311"/>
      <c r="DHD48" s="311"/>
      <c r="DHE48" s="311"/>
      <c r="DHF48" s="311"/>
      <c r="DHG48" s="311"/>
      <c r="DHH48" s="311"/>
      <c r="DHI48" s="311"/>
      <c r="DHJ48" s="311"/>
      <c r="DHK48" s="311"/>
      <c r="DHL48" s="311"/>
      <c r="DHM48" s="311"/>
      <c r="DHN48" s="311"/>
      <c r="DHO48" s="311"/>
      <c r="DHP48" s="311"/>
      <c r="DHQ48" s="311"/>
      <c r="DHR48" s="311"/>
      <c r="DHS48" s="311"/>
      <c r="DHT48" s="311"/>
      <c r="DHU48" s="311"/>
      <c r="DHV48" s="311"/>
      <c r="DHW48" s="311"/>
      <c r="DHX48" s="311"/>
      <c r="DHY48" s="311"/>
      <c r="DHZ48" s="311"/>
      <c r="DIA48" s="311"/>
      <c r="DIB48" s="311"/>
      <c r="DIC48" s="311"/>
      <c r="DID48" s="311"/>
      <c r="DIE48" s="311"/>
      <c r="DIF48" s="311"/>
      <c r="DIG48" s="311"/>
      <c r="DIH48" s="311"/>
      <c r="DII48" s="311"/>
      <c r="DIJ48" s="311"/>
      <c r="DIK48" s="311"/>
      <c r="DIL48" s="311"/>
      <c r="DIM48" s="311"/>
      <c r="DIN48" s="311"/>
      <c r="DIO48" s="311"/>
      <c r="DIP48" s="311"/>
      <c r="DIQ48" s="311"/>
      <c r="DIR48" s="311"/>
      <c r="DIS48" s="311"/>
      <c r="DIT48" s="311"/>
      <c r="DIU48" s="311"/>
      <c r="DIV48" s="311"/>
      <c r="DIW48" s="311"/>
      <c r="DIX48" s="311"/>
      <c r="DIY48" s="311"/>
      <c r="DIZ48" s="311"/>
      <c r="DJA48" s="311"/>
      <c r="DJB48" s="311"/>
      <c r="DJC48" s="311"/>
      <c r="DJD48" s="311"/>
      <c r="DJE48" s="311"/>
      <c r="DJF48" s="311"/>
      <c r="DJG48" s="311"/>
      <c r="DJH48" s="311"/>
      <c r="DJI48" s="311"/>
      <c r="DJJ48" s="311"/>
      <c r="DJK48" s="311"/>
      <c r="DJL48" s="311"/>
      <c r="DJM48" s="311"/>
      <c r="DJN48" s="311"/>
      <c r="DJO48" s="311"/>
      <c r="DJP48" s="311"/>
      <c r="DJQ48" s="311"/>
      <c r="DJR48" s="311"/>
      <c r="DJS48" s="311"/>
      <c r="DJT48" s="311"/>
      <c r="DJU48" s="311"/>
      <c r="DJV48" s="311"/>
      <c r="DJW48" s="311"/>
      <c r="DJX48" s="311"/>
      <c r="DJY48" s="311"/>
      <c r="DJZ48" s="311"/>
      <c r="DKA48" s="311"/>
      <c r="DKB48" s="311"/>
      <c r="DKC48" s="311"/>
      <c r="DKD48" s="311"/>
      <c r="DKE48" s="311"/>
      <c r="DKF48" s="311"/>
      <c r="DKG48" s="311"/>
      <c r="DKH48" s="311"/>
      <c r="DKI48" s="311"/>
      <c r="DKJ48" s="311"/>
      <c r="DKK48" s="311"/>
      <c r="DKL48" s="311"/>
      <c r="DKM48" s="311"/>
      <c r="DKN48" s="311"/>
      <c r="DKO48" s="311"/>
      <c r="DKP48" s="311"/>
      <c r="DKQ48" s="311"/>
      <c r="DKR48" s="311"/>
      <c r="DKS48" s="311"/>
      <c r="DKT48" s="311"/>
      <c r="DKU48" s="311"/>
      <c r="DKV48" s="311"/>
      <c r="DKW48" s="311"/>
      <c r="DKX48" s="311"/>
      <c r="DKY48" s="311"/>
      <c r="DKZ48" s="311"/>
      <c r="DLA48" s="311"/>
      <c r="DLB48" s="311"/>
      <c r="DLC48" s="311"/>
      <c r="DLD48" s="311"/>
      <c r="DLE48" s="311"/>
      <c r="DLF48" s="311"/>
      <c r="DLG48" s="311"/>
      <c r="DLH48" s="311"/>
      <c r="DLI48" s="311"/>
      <c r="DLJ48" s="311"/>
      <c r="DLK48" s="311"/>
      <c r="DLL48" s="311"/>
      <c r="DLM48" s="311"/>
      <c r="DLN48" s="311"/>
      <c r="DLO48" s="311"/>
      <c r="DLP48" s="311"/>
      <c r="DLQ48" s="311"/>
      <c r="DLR48" s="311"/>
      <c r="DLS48" s="311"/>
      <c r="DLT48" s="311"/>
      <c r="DLU48" s="311"/>
      <c r="DLV48" s="311"/>
      <c r="DLW48" s="311"/>
      <c r="DLX48" s="311"/>
      <c r="DLY48" s="311"/>
      <c r="DLZ48" s="311"/>
      <c r="DMA48" s="311"/>
      <c r="DMB48" s="311"/>
      <c r="DMC48" s="311"/>
      <c r="DMD48" s="311"/>
      <c r="DME48" s="311"/>
      <c r="DMF48" s="311"/>
      <c r="DMG48" s="311"/>
      <c r="DMH48" s="311"/>
      <c r="DMI48" s="311"/>
      <c r="DMJ48" s="311"/>
      <c r="DMK48" s="311"/>
      <c r="DML48" s="311"/>
      <c r="DMM48" s="311"/>
      <c r="DMN48" s="311"/>
      <c r="DMO48" s="311"/>
      <c r="DMP48" s="311"/>
      <c r="DMQ48" s="311"/>
      <c r="DMR48" s="311"/>
      <c r="DMS48" s="311"/>
      <c r="DMT48" s="311"/>
      <c r="DMU48" s="311"/>
      <c r="DMV48" s="311"/>
      <c r="DMW48" s="311"/>
      <c r="DMX48" s="311"/>
      <c r="DMY48" s="311"/>
      <c r="DMZ48" s="311"/>
      <c r="DNA48" s="311"/>
      <c r="DNB48" s="311"/>
      <c r="DNC48" s="311"/>
      <c r="DND48" s="311"/>
      <c r="DNE48" s="311"/>
      <c r="DNF48" s="311"/>
      <c r="DNG48" s="311"/>
      <c r="DNH48" s="311"/>
      <c r="DNI48" s="311"/>
      <c r="DNJ48" s="311"/>
      <c r="DNK48" s="311"/>
      <c r="DNL48" s="311"/>
      <c r="DNM48" s="311"/>
      <c r="DNN48" s="311"/>
      <c r="DNO48" s="311"/>
      <c r="DNP48" s="311"/>
      <c r="DNQ48" s="311"/>
      <c r="DNR48" s="311"/>
      <c r="DNS48" s="311"/>
      <c r="DNT48" s="311"/>
      <c r="DNU48" s="311"/>
      <c r="DNV48" s="311"/>
      <c r="DNW48" s="311"/>
      <c r="DNX48" s="311"/>
      <c r="DNY48" s="311"/>
      <c r="DNZ48" s="311"/>
      <c r="DOA48" s="311"/>
      <c r="DOB48" s="311"/>
      <c r="DOC48" s="311"/>
      <c r="DOD48" s="311"/>
      <c r="DOE48" s="311"/>
      <c r="DOF48" s="311"/>
      <c r="DOG48" s="311"/>
      <c r="DOH48" s="311"/>
      <c r="DOI48" s="311"/>
      <c r="DOJ48" s="311"/>
      <c r="DOK48" s="311"/>
      <c r="DOL48" s="311"/>
      <c r="DOM48" s="311"/>
      <c r="DON48" s="311"/>
      <c r="DOO48" s="311"/>
      <c r="DOP48" s="311"/>
      <c r="DOQ48" s="311"/>
      <c r="DOR48" s="311"/>
      <c r="DOS48" s="311"/>
      <c r="DOT48" s="311"/>
      <c r="DOU48" s="311"/>
      <c r="DOV48" s="311"/>
      <c r="DOW48" s="311"/>
      <c r="DOX48" s="311"/>
      <c r="DOY48" s="311"/>
      <c r="DOZ48" s="311"/>
      <c r="DPA48" s="311"/>
      <c r="DPB48" s="311"/>
      <c r="DPC48" s="311"/>
      <c r="DPD48" s="311"/>
      <c r="DPE48" s="311"/>
      <c r="DPF48" s="311"/>
      <c r="DPG48" s="311"/>
      <c r="DPH48" s="311"/>
      <c r="DPI48" s="311"/>
      <c r="DPJ48" s="311"/>
      <c r="DPK48" s="311"/>
      <c r="DPL48" s="311"/>
      <c r="DPM48" s="311"/>
      <c r="DPN48" s="311"/>
      <c r="DPO48" s="311"/>
      <c r="DPP48" s="311"/>
      <c r="DPQ48" s="311"/>
      <c r="DPR48" s="311"/>
      <c r="DPS48" s="311"/>
      <c r="DPT48" s="311"/>
      <c r="DPU48" s="311"/>
      <c r="DPV48" s="311"/>
      <c r="DPW48" s="311"/>
      <c r="DPX48" s="311"/>
      <c r="DPY48" s="311"/>
      <c r="DPZ48" s="311"/>
      <c r="DQA48" s="311"/>
      <c r="DQB48" s="311"/>
      <c r="DQC48" s="311"/>
      <c r="DQD48" s="311"/>
      <c r="DQE48" s="311"/>
      <c r="DQF48" s="311"/>
      <c r="DQG48" s="311"/>
      <c r="DQH48" s="311"/>
      <c r="DQI48" s="311"/>
      <c r="DQJ48" s="311"/>
      <c r="DQK48" s="311"/>
      <c r="DQL48" s="311"/>
      <c r="DQM48" s="311"/>
      <c r="DQN48" s="311"/>
      <c r="DQO48" s="311"/>
      <c r="DQP48" s="311"/>
      <c r="DQQ48" s="311"/>
      <c r="DQR48" s="311"/>
      <c r="DQS48" s="311"/>
      <c r="DQT48" s="311"/>
      <c r="DQU48" s="311"/>
      <c r="DQV48" s="311"/>
      <c r="DQW48" s="311"/>
      <c r="DQX48" s="311"/>
      <c r="DQY48" s="311"/>
      <c r="DQZ48" s="311"/>
      <c r="DRA48" s="311"/>
      <c r="DRB48" s="311"/>
      <c r="DRC48" s="311"/>
      <c r="DRD48" s="311"/>
      <c r="DRE48" s="311"/>
      <c r="DRF48" s="311"/>
      <c r="DRG48" s="311"/>
      <c r="DRH48" s="311"/>
      <c r="DRI48" s="311"/>
      <c r="DRJ48" s="311"/>
      <c r="DRK48" s="311"/>
      <c r="DRL48" s="311"/>
      <c r="DRM48" s="311"/>
      <c r="DRN48" s="311"/>
      <c r="DRO48" s="311"/>
      <c r="DRP48" s="311"/>
      <c r="DRQ48" s="311"/>
      <c r="DRR48" s="311"/>
      <c r="DRS48" s="311"/>
      <c r="DRT48" s="311"/>
      <c r="DRU48" s="311"/>
      <c r="DRV48" s="311"/>
      <c r="DRW48" s="311"/>
      <c r="DRX48" s="311"/>
      <c r="DRY48" s="311"/>
      <c r="DRZ48" s="311"/>
      <c r="DSA48" s="311"/>
      <c r="DSB48" s="311"/>
      <c r="DSC48" s="311"/>
      <c r="DSD48" s="311"/>
      <c r="DSE48" s="311"/>
      <c r="DSF48" s="311"/>
      <c r="DSG48" s="311"/>
      <c r="DSH48" s="311"/>
      <c r="DSI48" s="311"/>
      <c r="DSJ48" s="311"/>
      <c r="DSK48" s="311"/>
      <c r="DSL48" s="311"/>
      <c r="DSM48" s="311"/>
      <c r="DSN48" s="311"/>
      <c r="DSO48" s="311"/>
      <c r="DSP48" s="311"/>
      <c r="DSQ48" s="311"/>
      <c r="DSR48" s="311"/>
      <c r="DSS48" s="311"/>
      <c r="DST48" s="311"/>
      <c r="DSU48" s="311"/>
      <c r="DSV48" s="311"/>
      <c r="DSW48" s="311"/>
      <c r="DSX48" s="311"/>
      <c r="DSY48" s="311"/>
      <c r="DSZ48" s="311"/>
      <c r="DTA48" s="311"/>
      <c r="DTB48" s="311"/>
      <c r="DTC48" s="311"/>
      <c r="DTD48" s="311"/>
      <c r="DTE48" s="311"/>
      <c r="DTF48" s="311"/>
      <c r="DTG48" s="311"/>
      <c r="DTH48" s="311"/>
      <c r="DTI48" s="311"/>
      <c r="DTJ48" s="311"/>
      <c r="DTK48" s="311"/>
      <c r="DTL48" s="311"/>
      <c r="DTM48" s="311"/>
      <c r="DTN48" s="311"/>
      <c r="DTO48" s="311"/>
      <c r="DTP48" s="311"/>
      <c r="DTQ48" s="311"/>
      <c r="DTR48" s="311"/>
      <c r="DTS48" s="311"/>
      <c r="DTT48" s="311"/>
      <c r="DTU48" s="311"/>
      <c r="DTV48" s="311"/>
      <c r="DTW48" s="311"/>
      <c r="DTX48" s="311"/>
      <c r="DTY48" s="311"/>
      <c r="DTZ48" s="311"/>
      <c r="DUA48" s="311"/>
      <c r="DUB48" s="311"/>
      <c r="DUC48" s="311"/>
      <c r="DUD48" s="311"/>
      <c r="DUE48" s="311"/>
      <c r="DUF48" s="311"/>
      <c r="DUG48" s="311"/>
      <c r="DUH48" s="311"/>
      <c r="DUI48" s="311"/>
      <c r="DUJ48" s="311"/>
      <c r="DUK48" s="311"/>
      <c r="DUL48" s="311"/>
      <c r="DUM48" s="311"/>
      <c r="DUN48" s="311"/>
      <c r="DUO48" s="311"/>
      <c r="DUP48" s="311"/>
      <c r="DUQ48" s="311"/>
      <c r="DUR48" s="311"/>
      <c r="DUS48" s="311"/>
      <c r="DUT48" s="311"/>
      <c r="DUU48" s="311"/>
      <c r="DUV48" s="311"/>
      <c r="DUW48" s="311"/>
      <c r="DUX48" s="311"/>
      <c r="DUY48" s="311"/>
      <c r="DUZ48" s="311"/>
      <c r="DVA48" s="311"/>
      <c r="DVB48" s="311"/>
      <c r="DVC48" s="311"/>
      <c r="DVD48" s="311"/>
      <c r="DVE48" s="311"/>
      <c r="DVF48" s="311"/>
      <c r="DVG48" s="311"/>
      <c r="DVH48" s="311"/>
      <c r="DVI48" s="311"/>
      <c r="DVJ48" s="311"/>
      <c r="DVK48" s="311"/>
      <c r="DVL48" s="311"/>
      <c r="DVM48" s="311"/>
      <c r="DVN48" s="311"/>
      <c r="DVO48" s="311"/>
      <c r="DVP48" s="311"/>
      <c r="DVQ48" s="311"/>
      <c r="DVR48" s="311"/>
      <c r="DVS48" s="311"/>
      <c r="DVT48" s="311"/>
      <c r="DVU48" s="311"/>
      <c r="DVV48" s="311"/>
      <c r="DVW48" s="311"/>
      <c r="DVX48" s="311"/>
      <c r="DVY48" s="311"/>
      <c r="DVZ48" s="311"/>
      <c r="DWA48" s="311"/>
      <c r="DWB48" s="311"/>
      <c r="DWC48" s="311"/>
      <c r="DWD48" s="311"/>
      <c r="DWE48" s="311"/>
      <c r="DWF48" s="311"/>
      <c r="DWG48" s="311"/>
      <c r="DWH48" s="311"/>
      <c r="DWI48" s="311"/>
      <c r="DWJ48" s="311"/>
      <c r="DWK48" s="311"/>
      <c r="DWL48" s="311"/>
      <c r="DWM48" s="311"/>
      <c r="DWN48" s="311"/>
      <c r="DWO48" s="311"/>
      <c r="DWP48" s="311"/>
      <c r="DWQ48" s="311"/>
      <c r="DWR48" s="311"/>
      <c r="DWS48" s="311"/>
      <c r="DWT48" s="311"/>
      <c r="DWU48" s="311"/>
      <c r="DWV48" s="311"/>
      <c r="DWW48" s="311"/>
      <c r="DWX48" s="311"/>
      <c r="DWY48" s="311"/>
      <c r="DWZ48" s="311"/>
      <c r="DXA48" s="311"/>
      <c r="DXB48" s="311"/>
      <c r="DXC48" s="311"/>
      <c r="DXD48" s="311"/>
      <c r="DXE48" s="311"/>
      <c r="DXF48" s="311"/>
      <c r="DXG48" s="311"/>
      <c r="DXH48" s="311"/>
      <c r="DXI48" s="311"/>
      <c r="DXJ48" s="311"/>
      <c r="DXK48" s="311"/>
      <c r="DXL48" s="311"/>
      <c r="DXM48" s="311"/>
      <c r="DXN48" s="311"/>
      <c r="DXO48" s="311"/>
      <c r="DXP48" s="311"/>
      <c r="DXQ48" s="311"/>
      <c r="DXR48" s="311"/>
      <c r="DXS48" s="311"/>
      <c r="DXT48" s="311"/>
      <c r="DXU48" s="311"/>
      <c r="DXV48" s="311"/>
      <c r="DXW48" s="311"/>
      <c r="DXX48" s="311"/>
      <c r="DXY48" s="311"/>
      <c r="DXZ48" s="311"/>
      <c r="DYA48" s="311"/>
      <c r="DYB48" s="311"/>
      <c r="DYC48" s="311"/>
      <c r="DYD48" s="311"/>
      <c r="DYE48" s="311"/>
      <c r="DYF48" s="311"/>
      <c r="DYG48" s="311"/>
      <c r="DYH48" s="311"/>
      <c r="DYI48" s="311"/>
      <c r="DYJ48" s="311"/>
      <c r="DYK48" s="311"/>
      <c r="DYL48" s="311"/>
      <c r="DYM48" s="311"/>
      <c r="DYN48" s="311"/>
      <c r="DYO48" s="311"/>
      <c r="DYP48" s="311"/>
      <c r="DYQ48" s="311"/>
      <c r="DYR48" s="311"/>
      <c r="DYS48" s="311"/>
      <c r="DYT48" s="311"/>
      <c r="DYU48" s="311"/>
      <c r="DYV48" s="311"/>
      <c r="DYW48" s="311"/>
      <c r="DYX48" s="311"/>
      <c r="DYY48" s="311"/>
      <c r="DYZ48" s="311"/>
      <c r="DZA48" s="311"/>
      <c r="DZB48" s="311"/>
      <c r="DZC48" s="311"/>
      <c r="DZD48" s="311"/>
      <c r="DZE48" s="311"/>
      <c r="DZF48" s="311"/>
      <c r="DZG48" s="311"/>
      <c r="DZH48" s="311"/>
      <c r="DZI48" s="311"/>
      <c r="DZJ48" s="311"/>
      <c r="DZK48" s="311"/>
      <c r="DZL48" s="311"/>
      <c r="DZM48" s="311"/>
      <c r="DZN48" s="311"/>
      <c r="DZO48" s="311"/>
      <c r="DZP48" s="311"/>
      <c r="DZQ48" s="311"/>
      <c r="DZR48" s="311"/>
      <c r="DZS48" s="311"/>
      <c r="DZT48" s="311"/>
      <c r="DZU48" s="311"/>
      <c r="DZV48" s="311"/>
      <c r="DZW48" s="311"/>
      <c r="DZX48" s="311"/>
      <c r="DZY48" s="311"/>
      <c r="DZZ48" s="311"/>
      <c r="EAA48" s="311"/>
      <c r="EAB48" s="311"/>
      <c r="EAC48" s="311"/>
      <c r="EAD48" s="311"/>
      <c r="EAE48" s="311"/>
      <c r="EAF48" s="311"/>
      <c r="EAG48" s="311"/>
      <c r="EAH48" s="311"/>
      <c r="EAI48" s="311"/>
      <c r="EAJ48" s="311"/>
      <c r="EAK48" s="311"/>
      <c r="EAL48" s="311"/>
      <c r="EAM48" s="311"/>
      <c r="EAN48" s="311"/>
      <c r="EAO48" s="311"/>
      <c r="EAP48" s="311"/>
      <c r="EAQ48" s="311"/>
      <c r="EAR48" s="311"/>
      <c r="EAS48" s="311"/>
      <c r="EAT48" s="311"/>
      <c r="EAU48" s="311"/>
      <c r="EAV48" s="311"/>
      <c r="EAW48" s="311"/>
      <c r="EAX48" s="311"/>
      <c r="EAY48" s="311"/>
      <c r="EAZ48" s="311"/>
      <c r="EBA48" s="311"/>
      <c r="EBB48" s="311"/>
      <c r="EBC48" s="311"/>
      <c r="EBD48" s="311"/>
      <c r="EBE48" s="311"/>
      <c r="EBF48" s="311"/>
      <c r="EBG48" s="311"/>
      <c r="EBH48" s="311"/>
      <c r="EBI48" s="311"/>
      <c r="EBJ48" s="311"/>
      <c r="EBK48" s="311"/>
      <c r="EBL48" s="311"/>
      <c r="EBM48" s="311"/>
      <c r="EBN48" s="311"/>
      <c r="EBO48" s="311"/>
      <c r="EBP48" s="311"/>
      <c r="EBQ48" s="311"/>
      <c r="EBR48" s="311"/>
      <c r="EBS48" s="311"/>
      <c r="EBT48" s="311"/>
      <c r="EBU48" s="311"/>
      <c r="EBV48" s="311"/>
      <c r="EBW48" s="311"/>
      <c r="EBX48" s="311"/>
      <c r="EBY48" s="311"/>
      <c r="EBZ48" s="311"/>
      <c r="ECA48" s="311"/>
      <c r="ECB48" s="311"/>
      <c r="ECC48" s="311"/>
      <c r="ECD48" s="311"/>
      <c r="ECE48" s="311"/>
      <c r="ECF48" s="311"/>
      <c r="ECG48" s="311"/>
      <c r="ECH48" s="311"/>
      <c r="ECI48" s="311"/>
      <c r="ECJ48" s="311"/>
      <c r="ECK48" s="311"/>
      <c r="ECL48" s="311"/>
      <c r="ECM48" s="311"/>
      <c r="ECN48" s="311"/>
      <c r="ECO48" s="311"/>
      <c r="ECP48" s="311"/>
      <c r="ECQ48" s="311"/>
      <c r="ECR48" s="311"/>
      <c r="ECS48" s="311"/>
      <c r="ECT48" s="311"/>
      <c r="ECU48" s="311"/>
      <c r="ECV48" s="311"/>
      <c r="ECW48" s="311"/>
      <c r="ECX48" s="311"/>
      <c r="ECY48" s="311"/>
      <c r="ECZ48" s="311"/>
      <c r="EDA48" s="311"/>
      <c r="EDB48" s="311"/>
      <c r="EDC48" s="311"/>
      <c r="EDD48" s="311"/>
      <c r="EDE48" s="311"/>
      <c r="EDF48" s="311"/>
      <c r="EDG48" s="311"/>
      <c r="EDH48" s="311"/>
      <c r="EDI48" s="311"/>
      <c r="EDJ48" s="311"/>
      <c r="EDK48" s="311"/>
      <c r="EDL48" s="311"/>
      <c r="EDM48" s="311"/>
      <c r="EDN48" s="311"/>
      <c r="EDO48" s="311"/>
      <c r="EDP48" s="311"/>
      <c r="EDQ48" s="311"/>
      <c r="EDR48" s="311"/>
      <c r="EDS48" s="311"/>
      <c r="EDT48" s="311"/>
      <c r="EDU48" s="311"/>
      <c r="EDV48" s="311"/>
      <c r="EDW48" s="311"/>
      <c r="EDX48" s="311"/>
      <c r="EDY48" s="311"/>
      <c r="EDZ48" s="311"/>
      <c r="EEA48" s="311"/>
      <c r="EEB48" s="311"/>
      <c r="EEC48" s="311"/>
      <c r="EED48" s="311"/>
      <c r="EEE48" s="311"/>
      <c r="EEF48" s="311"/>
      <c r="EEG48" s="311"/>
      <c r="EEH48" s="311"/>
      <c r="EEI48" s="311"/>
      <c r="EEJ48" s="311"/>
      <c r="EEK48" s="311"/>
      <c r="EEL48" s="311"/>
      <c r="EEM48" s="311"/>
      <c r="EEN48" s="311"/>
      <c r="EEO48" s="311"/>
      <c r="EEP48" s="311"/>
      <c r="EEQ48" s="311"/>
      <c r="EER48" s="311"/>
      <c r="EES48" s="311"/>
      <c r="EET48" s="311"/>
      <c r="EEU48" s="311"/>
      <c r="EEV48" s="311"/>
      <c r="EEW48" s="311"/>
      <c r="EEX48" s="311"/>
      <c r="EEY48" s="311"/>
      <c r="EEZ48" s="311"/>
      <c r="EFA48" s="311"/>
      <c r="EFB48" s="311"/>
      <c r="EFC48" s="311"/>
      <c r="EFD48" s="311"/>
      <c r="EFE48" s="311"/>
      <c r="EFF48" s="311"/>
      <c r="EFG48" s="311"/>
      <c r="EFH48" s="311"/>
      <c r="EFI48" s="311"/>
      <c r="EFJ48" s="311"/>
      <c r="EFK48" s="311"/>
      <c r="EFL48" s="311"/>
      <c r="EFM48" s="311"/>
      <c r="EFN48" s="311"/>
      <c r="EFO48" s="311"/>
      <c r="EFP48" s="311"/>
      <c r="EFQ48" s="311"/>
      <c r="EFR48" s="311"/>
      <c r="EFS48" s="311"/>
      <c r="EFT48" s="311"/>
      <c r="EFU48" s="311"/>
      <c r="EFV48" s="311"/>
      <c r="EFW48" s="311"/>
      <c r="EFX48" s="311"/>
      <c r="EFY48" s="311"/>
      <c r="EFZ48" s="311"/>
      <c r="EGA48" s="311"/>
      <c r="EGB48" s="311"/>
      <c r="EGC48" s="311"/>
      <c r="EGD48" s="311"/>
      <c r="EGE48" s="311"/>
      <c r="EGF48" s="311"/>
      <c r="EGG48" s="311"/>
      <c r="EGH48" s="311"/>
      <c r="EGI48" s="311"/>
      <c r="EGJ48" s="311"/>
      <c r="EGK48" s="311"/>
      <c r="EGL48" s="311"/>
      <c r="EGM48" s="311"/>
      <c r="EGN48" s="311"/>
      <c r="EGO48" s="311"/>
      <c r="EGP48" s="311"/>
      <c r="EGQ48" s="311"/>
      <c r="EGR48" s="311"/>
      <c r="EGS48" s="311"/>
      <c r="EGT48" s="311"/>
      <c r="EGU48" s="311"/>
      <c r="EGV48" s="311"/>
      <c r="EGW48" s="311"/>
      <c r="EGX48" s="311"/>
      <c r="EGY48" s="311"/>
      <c r="EGZ48" s="311"/>
      <c r="EHA48" s="311"/>
      <c r="EHB48" s="311"/>
      <c r="EHC48" s="311"/>
      <c r="EHD48" s="311"/>
      <c r="EHE48" s="311"/>
      <c r="EHF48" s="311"/>
      <c r="EHG48" s="311"/>
      <c r="EHH48" s="311"/>
      <c r="EHI48" s="311"/>
      <c r="EHJ48" s="311"/>
      <c r="EHK48" s="311"/>
      <c r="EHL48" s="311"/>
      <c r="EHM48" s="311"/>
      <c r="EHN48" s="311"/>
      <c r="EHO48" s="311"/>
      <c r="EHP48" s="311"/>
      <c r="EHQ48" s="311"/>
      <c r="EHR48" s="311"/>
      <c r="EHS48" s="311"/>
      <c r="EHT48" s="311"/>
      <c r="EHU48" s="311"/>
      <c r="EHV48" s="311"/>
      <c r="EHW48" s="311"/>
      <c r="EHX48" s="311"/>
      <c r="EHY48" s="311"/>
      <c r="EHZ48" s="311"/>
      <c r="EIA48" s="311"/>
      <c r="EIB48" s="311"/>
      <c r="EIC48" s="311"/>
      <c r="EID48" s="311"/>
      <c r="EIE48" s="311"/>
      <c r="EIF48" s="311"/>
      <c r="EIG48" s="311"/>
      <c r="EIH48" s="311"/>
      <c r="EII48" s="311"/>
      <c r="EIJ48" s="311"/>
      <c r="EIK48" s="311"/>
      <c r="EIL48" s="311"/>
      <c r="EIM48" s="311"/>
      <c r="EIN48" s="311"/>
      <c r="EIO48" s="311"/>
      <c r="EIP48" s="311"/>
      <c r="EIQ48" s="311"/>
      <c r="EIR48" s="311"/>
      <c r="EIS48" s="311"/>
      <c r="EIT48" s="311"/>
      <c r="EIU48" s="311"/>
      <c r="EIV48" s="311"/>
      <c r="EIW48" s="311"/>
      <c r="EIX48" s="311"/>
      <c r="EIY48" s="311"/>
      <c r="EIZ48" s="311"/>
      <c r="EJA48" s="311"/>
      <c r="EJB48" s="311"/>
      <c r="EJC48" s="311"/>
      <c r="EJD48" s="311"/>
      <c r="EJE48" s="311"/>
      <c r="EJF48" s="311"/>
      <c r="EJG48" s="311"/>
      <c r="EJH48" s="311"/>
      <c r="EJI48" s="311"/>
      <c r="EJJ48" s="311"/>
      <c r="EJK48" s="311"/>
      <c r="EJL48" s="311"/>
      <c r="EJM48" s="311"/>
      <c r="EJN48" s="311"/>
      <c r="EJO48" s="311"/>
      <c r="EJP48" s="311"/>
      <c r="EJQ48" s="311"/>
      <c r="EJR48" s="311"/>
      <c r="EJS48" s="311"/>
      <c r="EJT48" s="311"/>
      <c r="EJU48" s="311"/>
      <c r="EJV48" s="311"/>
      <c r="EJW48" s="311"/>
      <c r="EJX48" s="311"/>
      <c r="EJY48" s="311"/>
      <c r="EJZ48" s="311"/>
      <c r="EKA48" s="311"/>
      <c r="EKB48" s="311"/>
      <c r="EKC48" s="311"/>
      <c r="EKD48" s="311"/>
      <c r="EKE48" s="311"/>
      <c r="EKF48" s="311"/>
      <c r="EKG48" s="311"/>
      <c r="EKH48" s="311"/>
      <c r="EKI48" s="311"/>
      <c r="EKJ48" s="311"/>
      <c r="EKK48" s="311"/>
      <c r="EKL48" s="311"/>
      <c r="EKM48" s="311"/>
      <c r="EKN48" s="311"/>
      <c r="EKO48" s="311"/>
      <c r="EKP48" s="311"/>
      <c r="EKQ48" s="311"/>
      <c r="EKR48" s="311"/>
      <c r="EKS48" s="311"/>
      <c r="EKT48" s="311"/>
      <c r="EKU48" s="311"/>
      <c r="EKV48" s="311"/>
      <c r="EKW48" s="311"/>
      <c r="EKX48" s="311"/>
      <c r="EKY48" s="311"/>
      <c r="EKZ48" s="311"/>
      <c r="ELA48" s="311"/>
      <c r="ELB48" s="311"/>
      <c r="ELC48" s="311"/>
      <c r="ELD48" s="311"/>
      <c r="ELE48" s="311"/>
      <c r="ELF48" s="311"/>
      <c r="ELG48" s="311"/>
      <c r="ELH48" s="311"/>
      <c r="ELI48" s="311"/>
      <c r="ELJ48" s="311"/>
      <c r="ELK48" s="311"/>
      <c r="ELL48" s="311"/>
      <c r="ELM48" s="311"/>
      <c r="ELN48" s="311"/>
      <c r="ELO48" s="311"/>
      <c r="ELP48" s="311"/>
      <c r="ELQ48" s="311"/>
      <c r="ELR48" s="311"/>
      <c r="ELS48" s="311"/>
      <c r="ELT48" s="311"/>
      <c r="ELU48" s="311"/>
      <c r="ELV48" s="311"/>
      <c r="ELW48" s="311"/>
      <c r="ELX48" s="311"/>
      <c r="ELY48" s="311"/>
      <c r="ELZ48" s="311"/>
      <c r="EMA48" s="311"/>
      <c r="EMB48" s="311"/>
      <c r="EMC48" s="311"/>
      <c r="EMD48" s="311"/>
      <c r="EME48" s="311"/>
      <c r="EMF48" s="311"/>
      <c r="EMG48" s="311"/>
      <c r="EMH48" s="311"/>
      <c r="EMI48" s="311"/>
      <c r="EMJ48" s="311"/>
      <c r="EMK48" s="311"/>
      <c r="EML48" s="311"/>
      <c r="EMM48" s="311"/>
      <c r="EMN48" s="311"/>
      <c r="EMO48" s="311"/>
      <c r="EMP48" s="311"/>
      <c r="EMQ48" s="311"/>
      <c r="EMR48" s="311"/>
      <c r="EMS48" s="311"/>
      <c r="EMT48" s="311"/>
      <c r="EMU48" s="311"/>
      <c r="EMV48" s="311"/>
      <c r="EMW48" s="311"/>
      <c r="EMX48" s="311"/>
      <c r="EMY48" s="311"/>
      <c r="EMZ48" s="311"/>
      <c r="ENA48" s="311"/>
      <c r="ENB48" s="311"/>
      <c r="ENC48" s="311"/>
      <c r="END48" s="311"/>
      <c r="ENE48" s="311"/>
      <c r="ENF48" s="311"/>
      <c r="ENG48" s="311"/>
      <c r="ENH48" s="311"/>
      <c r="ENI48" s="311"/>
      <c r="ENJ48" s="311"/>
      <c r="ENK48" s="311"/>
      <c r="ENL48" s="311"/>
      <c r="ENM48" s="311"/>
      <c r="ENN48" s="311"/>
      <c r="ENO48" s="311"/>
      <c r="ENP48" s="311"/>
      <c r="ENQ48" s="311"/>
      <c r="ENR48" s="311"/>
      <c r="ENS48" s="311"/>
      <c r="ENT48" s="311"/>
      <c r="ENU48" s="311"/>
      <c r="ENV48" s="311"/>
      <c r="ENW48" s="311"/>
      <c r="ENX48" s="311"/>
      <c r="ENY48" s="311"/>
      <c r="ENZ48" s="311"/>
      <c r="EOA48" s="311"/>
      <c r="EOB48" s="311"/>
      <c r="EOC48" s="311"/>
      <c r="EOD48" s="311"/>
      <c r="EOE48" s="311"/>
      <c r="EOF48" s="311"/>
      <c r="EOG48" s="311"/>
      <c r="EOH48" s="311"/>
      <c r="EOI48" s="311"/>
      <c r="EOJ48" s="311"/>
      <c r="EOK48" s="311"/>
      <c r="EOL48" s="311"/>
      <c r="EOM48" s="311"/>
      <c r="EON48" s="311"/>
      <c r="EOO48" s="311"/>
      <c r="EOP48" s="311"/>
      <c r="EOQ48" s="311"/>
      <c r="EOR48" s="311"/>
      <c r="EOS48" s="311"/>
      <c r="EOT48" s="311"/>
      <c r="EOU48" s="311"/>
      <c r="EOV48" s="311"/>
      <c r="EOW48" s="311"/>
      <c r="EOX48" s="311"/>
      <c r="EOY48" s="311"/>
      <c r="EOZ48" s="311"/>
      <c r="EPA48" s="311"/>
      <c r="EPB48" s="311"/>
      <c r="EPC48" s="311"/>
      <c r="EPD48" s="311"/>
      <c r="EPE48" s="311"/>
      <c r="EPF48" s="311"/>
      <c r="EPG48" s="311"/>
      <c r="EPH48" s="311"/>
      <c r="EPI48" s="311"/>
      <c r="EPJ48" s="311"/>
      <c r="EPK48" s="311"/>
      <c r="EPL48" s="311"/>
      <c r="EPM48" s="311"/>
      <c r="EPN48" s="311"/>
      <c r="EPO48" s="311"/>
      <c r="EPP48" s="311"/>
      <c r="EPQ48" s="311"/>
      <c r="EPR48" s="311"/>
      <c r="EPS48" s="311"/>
      <c r="EPT48" s="311"/>
      <c r="EPU48" s="311"/>
      <c r="EPV48" s="311"/>
      <c r="EPW48" s="311"/>
      <c r="EPX48" s="311"/>
      <c r="EPY48" s="311"/>
      <c r="EPZ48" s="311"/>
      <c r="EQA48" s="311"/>
      <c r="EQB48" s="311"/>
      <c r="EQC48" s="311"/>
      <c r="EQD48" s="311"/>
      <c r="EQE48" s="311"/>
      <c r="EQF48" s="311"/>
      <c r="EQG48" s="311"/>
      <c r="EQH48" s="311"/>
      <c r="EQI48" s="311"/>
      <c r="EQJ48" s="311"/>
      <c r="EQK48" s="311"/>
      <c r="EQL48" s="311"/>
      <c r="EQM48" s="311"/>
      <c r="EQN48" s="311"/>
      <c r="EQO48" s="311"/>
      <c r="EQP48" s="311"/>
      <c r="EQQ48" s="311"/>
      <c r="EQR48" s="311"/>
      <c r="EQS48" s="311"/>
      <c r="EQT48" s="311"/>
      <c r="EQU48" s="311"/>
      <c r="EQV48" s="311"/>
      <c r="EQW48" s="311"/>
      <c r="EQX48" s="311"/>
      <c r="EQY48" s="311"/>
      <c r="EQZ48" s="311"/>
      <c r="ERA48" s="311"/>
      <c r="ERB48" s="311"/>
      <c r="ERC48" s="311"/>
      <c r="ERD48" s="311"/>
      <c r="ERE48" s="311"/>
      <c r="ERF48" s="311"/>
      <c r="ERG48" s="311"/>
      <c r="ERH48" s="311"/>
      <c r="ERI48" s="311"/>
      <c r="ERJ48" s="311"/>
      <c r="ERK48" s="311"/>
      <c r="ERL48" s="311"/>
      <c r="ERM48" s="311"/>
      <c r="ERN48" s="311"/>
      <c r="ERO48" s="311"/>
      <c r="ERP48" s="311"/>
      <c r="ERQ48" s="311"/>
      <c r="ERR48" s="311"/>
      <c r="ERS48" s="311"/>
      <c r="ERT48" s="311"/>
      <c r="ERU48" s="311"/>
      <c r="ERV48" s="311"/>
      <c r="ERW48" s="311"/>
      <c r="ERX48" s="311"/>
      <c r="ERY48" s="311"/>
      <c r="ERZ48" s="311"/>
      <c r="ESA48" s="311"/>
      <c r="ESB48" s="311"/>
      <c r="ESC48" s="311"/>
      <c r="ESD48" s="311"/>
      <c r="ESE48" s="311"/>
      <c r="ESF48" s="311"/>
      <c r="ESG48" s="311"/>
      <c r="ESH48" s="311"/>
      <c r="ESI48" s="311"/>
      <c r="ESJ48" s="311"/>
      <c r="ESK48" s="311"/>
      <c r="ESL48" s="311"/>
      <c r="ESM48" s="311"/>
      <c r="ESN48" s="311"/>
      <c r="ESO48" s="311"/>
      <c r="ESP48" s="311"/>
      <c r="ESQ48" s="311"/>
      <c r="ESR48" s="311"/>
      <c r="ESS48" s="311"/>
      <c r="EST48" s="311"/>
      <c r="ESU48" s="311"/>
      <c r="ESV48" s="311"/>
      <c r="ESW48" s="311"/>
      <c r="ESX48" s="311"/>
      <c r="ESY48" s="311"/>
      <c r="ESZ48" s="311"/>
      <c r="ETA48" s="311"/>
      <c r="ETB48" s="311"/>
      <c r="ETC48" s="311"/>
      <c r="ETD48" s="311"/>
      <c r="ETE48" s="311"/>
      <c r="ETF48" s="311"/>
      <c r="ETG48" s="311"/>
      <c r="ETH48" s="311"/>
      <c r="ETI48" s="311"/>
      <c r="ETJ48" s="311"/>
      <c r="ETK48" s="311"/>
      <c r="ETL48" s="311"/>
      <c r="ETM48" s="311"/>
      <c r="ETN48" s="311"/>
      <c r="ETO48" s="311"/>
      <c r="ETP48" s="311"/>
      <c r="ETQ48" s="311"/>
      <c r="ETR48" s="311"/>
      <c r="ETS48" s="311"/>
      <c r="ETT48" s="311"/>
      <c r="ETU48" s="311"/>
      <c r="ETV48" s="311"/>
      <c r="ETW48" s="311"/>
      <c r="ETX48" s="311"/>
      <c r="ETY48" s="311"/>
      <c r="ETZ48" s="311"/>
      <c r="EUA48" s="311"/>
      <c r="EUB48" s="311"/>
      <c r="EUC48" s="311"/>
      <c r="EUD48" s="311"/>
      <c r="EUE48" s="311"/>
      <c r="EUF48" s="311"/>
      <c r="EUG48" s="311"/>
      <c r="EUH48" s="311"/>
      <c r="EUI48" s="311"/>
      <c r="EUJ48" s="311"/>
      <c r="EUK48" s="311"/>
      <c r="EUL48" s="311"/>
      <c r="EUM48" s="311"/>
      <c r="EUN48" s="311"/>
      <c r="EUO48" s="311"/>
      <c r="EUP48" s="311"/>
      <c r="EUQ48" s="311"/>
      <c r="EUR48" s="311"/>
      <c r="EUS48" s="311"/>
      <c r="EUT48" s="311"/>
      <c r="EUU48" s="311"/>
      <c r="EUV48" s="311"/>
      <c r="EUW48" s="311"/>
      <c r="EUX48" s="311"/>
      <c r="EUY48" s="311"/>
      <c r="EUZ48" s="311"/>
      <c r="EVA48" s="311"/>
      <c r="EVB48" s="311"/>
      <c r="EVC48" s="311"/>
      <c r="EVD48" s="311"/>
      <c r="EVE48" s="311"/>
      <c r="EVF48" s="311"/>
      <c r="EVG48" s="311"/>
      <c r="EVH48" s="311"/>
      <c r="EVI48" s="311"/>
      <c r="EVJ48" s="311"/>
      <c r="EVK48" s="311"/>
      <c r="EVL48" s="311"/>
      <c r="EVM48" s="311"/>
      <c r="EVN48" s="311"/>
      <c r="EVO48" s="311"/>
      <c r="EVP48" s="311"/>
      <c r="EVQ48" s="311"/>
      <c r="EVR48" s="311"/>
      <c r="EVS48" s="311"/>
      <c r="EVT48" s="311"/>
      <c r="EVU48" s="311"/>
      <c r="EVV48" s="311"/>
      <c r="EVW48" s="311"/>
      <c r="EVX48" s="311"/>
      <c r="EVY48" s="311"/>
      <c r="EVZ48" s="311"/>
      <c r="EWA48" s="311"/>
      <c r="EWB48" s="311"/>
      <c r="EWC48" s="311"/>
      <c r="EWD48" s="311"/>
      <c r="EWE48" s="311"/>
      <c r="EWF48" s="311"/>
      <c r="EWG48" s="311"/>
      <c r="EWH48" s="311"/>
      <c r="EWI48" s="311"/>
      <c r="EWJ48" s="311"/>
      <c r="EWK48" s="311"/>
      <c r="EWL48" s="311"/>
      <c r="EWM48" s="311"/>
      <c r="EWN48" s="311"/>
      <c r="EWO48" s="311"/>
      <c r="EWP48" s="311"/>
      <c r="EWQ48" s="311"/>
      <c r="EWR48" s="311"/>
      <c r="EWS48" s="311"/>
      <c r="EWT48" s="311"/>
      <c r="EWU48" s="311"/>
      <c r="EWV48" s="311"/>
      <c r="EWW48" s="311"/>
      <c r="EWX48" s="311"/>
      <c r="EWY48" s="311"/>
      <c r="EWZ48" s="311"/>
      <c r="EXA48" s="311"/>
      <c r="EXB48" s="311"/>
      <c r="EXC48" s="311"/>
      <c r="EXD48" s="311"/>
      <c r="EXE48" s="311"/>
      <c r="EXF48" s="311"/>
      <c r="EXG48" s="311"/>
      <c r="EXH48" s="311"/>
      <c r="EXI48" s="311"/>
      <c r="EXJ48" s="311"/>
      <c r="EXK48" s="311"/>
      <c r="EXL48" s="311"/>
      <c r="EXM48" s="311"/>
      <c r="EXN48" s="311"/>
      <c r="EXO48" s="311"/>
      <c r="EXP48" s="311"/>
      <c r="EXQ48" s="311"/>
      <c r="EXR48" s="311"/>
      <c r="EXS48" s="311"/>
      <c r="EXT48" s="311"/>
      <c r="EXU48" s="311"/>
      <c r="EXV48" s="311"/>
      <c r="EXW48" s="311"/>
      <c r="EXX48" s="311"/>
      <c r="EXY48" s="311"/>
      <c r="EXZ48" s="311"/>
      <c r="EYA48" s="311"/>
      <c r="EYB48" s="311"/>
      <c r="EYC48" s="311"/>
      <c r="EYD48" s="311"/>
      <c r="EYE48" s="311"/>
      <c r="EYF48" s="311"/>
      <c r="EYG48" s="311"/>
      <c r="EYH48" s="311"/>
      <c r="EYI48" s="311"/>
      <c r="EYJ48" s="311"/>
      <c r="EYK48" s="311"/>
      <c r="EYL48" s="311"/>
      <c r="EYM48" s="311"/>
      <c r="EYN48" s="311"/>
      <c r="EYO48" s="311"/>
      <c r="EYP48" s="311"/>
      <c r="EYQ48" s="311"/>
      <c r="EYR48" s="311"/>
      <c r="EYS48" s="311"/>
      <c r="EYT48" s="311"/>
      <c r="EYU48" s="311"/>
      <c r="EYV48" s="311"/>
      <c r="EYW48" s="311"/>
      <c r="EYX48" s="311"/>
      <c r="EYY48" s="311"/>
      <c r="EYZ48" s="311"/>
      <c r="EZA48" s="311"/>
      <c r="EZB48" s="311"/>
      <c r="EZC48" s="311"/>
      <c r="EZD48" s="311"/>
      <c r="EZE48" s="311"/>
      <c r="EZF48" s="311"/>
      <c r="EZG48" s="311"/>
      <c r="EZH48" s="311"/>
      <c r="EZI48" s="311"/>
      <c r="EZJ48" s="311"/>
      <c r="EZK48" s="311"/>
      <c r="EZL48" s="311"/>
      <c r="EZM48" s="311"/>
      <c r="EZN48" s="311"/>
      <c r="EZO48" s="311"/>
      <c r="EZP48" s="311"/>
      <c r="EZQ48" s="311"/>
      <c r="EZR48" s="311"/>
      <c r="EZS48" s="311"/>
      <c r="EZT48" s="311"/>
      <c r="EZU48" s="311"/>
      <c r="EZV48" s="311"/>
      <c r="EZW48" s="311"/>
      <c r="EZX48" s="311"/>
      <c r="EZY48" s="311"/>
      <c r="EZZ48" s="311"/>
      <c r="FAA48" s="311"/>
      <c r="FAB48" s="311"/>
      <c r="FAC48" s="311"/>
      <c r="FAD48" s="311"/>
      <c r="FAE48" s="311"/>
      <c r="FAF48" s="311"/>
      <c r="FAG48" s="311"/>
      <c r="FAH48" s="311"/>
      <c r="FAI48" s="311"/>
      <c r="FAJ48" s="311"/>
      <c r="FAK48" s="311"/>
      <c r="FAL48" s="311"/>
      <c r="FAM48" s="311"/>
      <c r="FAN48" s="311"/>
      <c r="FAO48" s="311"/>
      <c r="FAP48" s="311"/>
      <c r="FAQ48" s="311"/>
      <c r="FAR48" s="311"/>
      <c r="FAS48" s="311"/>
      <c r="FAT48" s="311"/>
      <c r="FAU48" s="311"/>
      <c r="FAV48" s="311"/>
      <c r="FAW48" s="311"/>
      <c r="FAX48" s="311"/>
      <c r="FAY48" s="311"/>
      <c r="FAZ48" s="311"/>
      <c r="FBA48" s="311"/>
      <c r="FBB48" s="311"/>
      <c r="FBC48" s="311"/>
      <c r="FBD48" s="311"/>
      <c r="FBE48" s="311"/>
      <c r="FBF48" s="311"/>
      <c r="FBG48" s="311"/>
      <c r="FBH48" s="311"/>
      <c r="FBI48" s="311"/>
      <c r="FBJ48" s="311"/>
      <c r="FBK48" s="311"/>
      <c r="FBL48" s="311"/>
      <c r="FBM48" s="311"/>
      <c r="FBN48" s="311"/>
      <c r="FBO48" s="311"/>
      <c r="FBP48" s="311"/>
      <c r="FBQ48" s="311"/>
      <c r="FBR48" s="311"/>
      <c r="FBS48" s="311"/>
      <c r="FBT48" s="311"/>
      <c r="FBU48" s="311"/>
      <c r="FBV48" s="311"/>
      <c r="FBW48" s="311"/>
      <c r="FBX48" s="311"/>
      <c r="FBY48" s="311"/>
      <c r="FBZ48" s="311"/>
      <c r="FCA48" s="311"/>
      <c r="FCB48" s="311"/>
      <c r="FCC48" s="311"/>
      <c r="FCD48" s="311"/>
      <c r="FCE48" s="311"/>
      <c r="FCF48" s="311"/>
      <c r="FCG48" s="311"/>
      <c r="FCH48" s="311"/>
      <c r="FCI48" s="311"/>
      <c r="FCJ48" s="311"/>
      <c r="FCK48" s="311"/>
      <c r="FCL48" s="311"/>
      <c r="FCM48" s="311"/>
      <c r="FCN48" s="311"/>
      <c r="FCO48" s="311"/>
      <c r="FCP48" s="311"/>
      <c r="FCQ48" s="311"/>
      <c r="FCR48" s="311"/>
      <c r="FCS48" s="311"/>
      <c r="FCT48" s="311"/>
      <c r="FCU48" s="311"/>
      <c r="FCV48" s="311"/>
      <c r="FCW48" s="311"/>
      <c r="FCX48" s="311"/>
      <c r="FCY48" s="311"/>
      <c r="FCZ48" s="311"/>
      <c r="FDA48" s="311"/>
      <c r="FDB48" s="311"/>
      <c r="FDC48" s="311"/>
      <c r="FDD48" s="311"/>
      <c r="FDE48" s="311"/>
      <c r="FDF48" s="311"/>
      <c r="FDG48" s="311"/>
      <c r="FDH48" s="311"/>
      <c r="FDI48" s="311"/>
      <c r="FDJ48" s="311"/>
      <c r="FDK48" s="311"/>
      <c r="FDL48" s="311"/>
      <c r="FDM48" s="311"/>
      <c r="FDN48" s="311"/>
      <c r="FDO48" s="311"/>
      <c r="FDP48" s="311"/>
      <c r="FDQ48" s="311"/>
      <c r="FDR48" s="311"/>
      <c r="FDS48" s="311"/>
      <c r="FDT48" s="311"/>
      <c r="FDU48" s="311"/>
      <c r="FDV48" s="311"/>
      <c r="FDW48" s="311"/>
      <c r="FDX48" s="311"/>
      <c r="FDY48" s="311"/>
      <c r="FDZ48" s="311"/>
      <c r="FEA48" s="311"/>
      <c r="FEB48" s="311"/>
      <c r="FEC48" s="311"/>
      <c r="FED48" s="311"/>
      <c r="FEE48" s="311"/>
      <c r="FEF48" s="311"/>
      <c r="FEG48" s="311"/>
      <c r="FEH48" s="311"/>
      <c r="FEI48" s="311"/>
      <c r="FEJ48" s="311"/>
      <c r="FEK48" s="311"/>
      <c r="FEL48" s="311"/>
      <c r="FEM48" s="311"/>
      <c r="FEN48" s="311"/>
      <c r="FEO48" s="311"/>
      <c r="FEP48" s="311"/>
      <c r="FEQ48" s="311"/>
      <c r="FER48" s="311"/>
      <c r="FES48" s="311"/>
      <c r="FET48" s="311"/>
      <c r="FEU48" s="311"/>
      <c r="FEV48" s="311"/>
      <c r="FEW48" s="311"/>
      <c r="FEX48" s="311"/>
      <c r="FEY48" s="311"/>
      <c r="FEZ48" s="311"/>
      <c r="FFA48" s="311"/>
      <c r="FFB48" s="311"/>
      <c r="FFC48" s="311"/>
      <c r="FFD48" s="311"/>
      <c r="FFE48" s="311"/>
      <c r="FFF48" s="311"/>
      <c r="FFG48" s="311"/>
      <c r="FFH48" s="311"/>
      <c r="FFI48" s="311"/>
      <c r="FFJ48" s="311"/>
      <c r="FFK48" s="311"/>
      <c r="FFL48" s="311"/>
      <c r="FFM48" s="311"/>
      <c r="FFN48" s="311"/>
      <c r="FFO48" s="311"/>
      <c r="FFP48" s="311"/>
      <c r="FFQ48" s="311"/>
      <c r="FFR48" s="311"/>
      <c r="FFS48" s="311"/>
      <c r="FFT48" s="311"/>
      <c r="FFU48" s="311"/>
      <c r="FFV48" s="311"/>
      <c r="FFW48" s="311"/>
      <c r="FFX48" s="311"/>
      <c r="FFY48" s="311"/>
      <c r="FFZ48" s="311"/>
      <c r="FGA48" s="311"/>
      <c r="FGB48" s="311"/>
      <c r="FGC48" s="311"/>
      <c r="FGD48" s="311"/>
      <c r="FGE48" s="311"/>
      <c r="FGF48" s="311"/>
      <c r="FGG48" s="311"/>
      <c r="FGH48" s="311"/>
      <c r="FGI48" s="311"/>
      <c r="FGJ48" s="311"/>
      <c r="FGK48" s="311"/>
      <c r="FGL48" s="311"/>
      <c r="FGM48" s="311"/>
      <c r="FGN48" s="311"/>
      <c r="FGO48" s="311"/>
      <c r="FGP48" s="311"/>
      <c r="FGQ48" s="311"/>
      <c r="FGR48" s="311"/>
      <c r="FGS48" s="311"/>
      <c r="FGT48" s="311"/>
      <c r="FGU48" s="311"/>
      <c r="FGV48" s="311"/>
      <c r="FGW48" s="311"/>
      <c r="FGX48" s="311"/>
      <c r="FGY48" s="311"/>
      <c r="FGZ48" s="311"/>
      <c r="FHA48" s="311"/>
      <c r="FHB48" s="311"/>
      <c r="FHC48" s="311"/>
      <c r="FHD48" s="311"/>
      <c r="FHE48" s="311"/>
      <c r="FHF48" s="311"/>
      <c r="FHG48" s="311"/>
      <c r="FHH48" s="311"/>
      <c r="FHI48" s="311"/>
      <c r="FHJ48" s="311"/>
      <c r="FHK48" s="311"/>
      <c r="FHL48" s="311"/>
      <c r="FHM48" s="311"/>
      <c r="FHN48" s="311"/>
      <c r="FHO48" s="311"/>
      <c r="FHP48" s="311"/>
      <c r="FHQ48" s="311"/>
      <c r="FHR48" s="311"/>
      <c r="FHS48" s="311"/>
      <c r="FHT48" s="311"/>
      <c r="FHU48" s="311"/>
      <c r="FHV48" s="311"/>
      <c r="FHW48" s="311"/>
      <c r="FHX48" s="311"/>
      <c r="FHY48" s="311"/>
      <c r="FHZ48" s="311"/>
      <c r="FIA48" s="311"/>
      <c r="FIB48" s="311"/>
      <c r="FIC48" s="311"/>
      <c r="FID48" s="311"/>
      <c r="FIE48" s="311"/>
      <c r="FIF48" s="311"/>
      <c r="FIG48" s="311"/>
      <c r="FIH48" s="311"/>
      <c r="FII48" s="311"/>
      <c r="FIJ48" s="311"/>
      <c r="FIK48" s="311"/>
      <c r="FIL48" s="311"/>
      <c r="FIM48" s="311"/>
      <c r="FIN48" s="311"/>
      <c r="FIO48" s="311"/>
      <c r="FIP48" s="311"/>
      <c r="FIQ48" s="311"/>
      <c r="FIR48" s="311"/>
      <c r="FIS48" s="311"/>
      <c r="FIT48" s="311"/>
      <c r="FIU48" s="311"/>
      <c r="FIV48" s="311"/>
      <c r="FIW48" s="311"/>
      <c r="FIX48" s="311"/>
      <c r="FIY48" s="311"/>
      <c r="FIZ48" s="311"/>
      <c r="FJA48" s="311"/>
      <c r="FJB48" s="311"/>
      <c r="FJC48" s="311"/>
      <c r="FJD48" s="311"/>
      <c r="FJE48" s="311"/>
      <c r="FJF48" s="311"/>
      <c r="FJG48" s="311"/>
      <c r="FJH48" s="311"/>
      <c r="FJI48" s="311"/>
      <c r="FJJ48" s="311"/>
      <c r="FJK48" s="311"/>
      <c r="FJL48" s="311"/>
      <c r="FJM48" s="311"/>
      <c r="FJN48" s="311"/>
      <c r="FJO48" s="311"/>
      <c r="FJP48" s="311"/>
      <c r="FJQ48" s="311"/>
      <c r="FJR48" s="311"/>
      <c r="FJS48" s="311"/>
      <c r="FJT48" s="311"/>
      <c r="FJU48" s="311"/>
      <c r="FJV48" s="311"/>
      <c r="FJW48" s="311"/>
      <c r="FJX48" s="311"/>
      <c r="FJY48" s="311"/>
      <c r="FJZ48" s="311"/>
      <c r="FKA48" s="311"/>
      <c r="FKB48" s="311"/>
      <c r="FKC48" s="311"/>
      <c r="FKD48" s="311"/>
      <c r="FKE48" s="311"/>
      <c r="FKF48" s="311"/>
      <c r="FKG48" s="311"/>
      <c r="FKH48" s="311"/>
      <c r="FKI48" s="311"/>
      <c r="FKJ48" s="311"/>
      <c r="FKK48" s="311"/>
      <c r="FKL48" s="311"/>
      <c r="FKM48" s="311"/>
      <c r="FKN48" s="311"/>
      <c r="FKO48" s="311"/>
      <c r="FKP48" s="311"/>
      <c r="FKQ48" s="311"/>
      <c r="FKR48" s="311"/>
      <c r="FKS48" s="311"/>
      <c r="FKT48" s="311"/>
      <c r="FKU48" s="311"/>
      <c r="FKV48" s="311"/>
      <c r="FKW48" s="311"/>
      <c r="FKX48" s="311"/>
      <c r="FKY48" s="311"/>
      <c r="FKZ48" s="311"/>
      <c r="FLA48" s="311"/>
      <c r="FLB48" s="311"/>
      <c r="FLC48" s="311"/>
      <c r="FLD48" s="311"/>
      <c r="FLE48" s="311"/>
      <c r="FLF48" s="311"/>
      <c r="FLG48" s="311"/>
      <c r="FLH48" s="311"/>
      <c r="FLI48" s="311"/>
      <c r="FLJ48" s="311"/>
      <c r="FLK48" s="311"/>
      <c r="FLL48" s="311"/>
      <c r="FLM48" s="311"/>
      <c r="FLN48" s="311"/>
      <c r="FLO48" s="311"/>
      <c r="FLP48" s="311"/>
      <c r="FLQ48" s="311"/>
      <c r="FLR48" s="311"/>
      <c r="FLS48" s="311"/>
      <c r="FLT48" s="311"/>
      <c r="FLU48" s="311"/>
      <c r="FLV48" s="311"/>
      <c r="FLW48" s="311"/>
      <c r="FLX48" s="311"/>
      <c r="FLY48" s="311"/>
      <c r="FLZ48" s="311"/>
      <c r="FMA48" s="311"/>
      <c r="FMB48" s="311"/>
      <c r="FMC48" s="311"/>
      <c r="FMD48" s="311"/>
      <c r="FME48" s="311"/>
      <c r="FMF48" s="311"/>
      <c r="FMG48" s="311"/>
      <c r="FMH48" s="311"/>
      <c r="FMI48" s="311"/>
      <c r="FMJ48" s="311"/>
      <c r="FMK48" s="311"/>
      <c r="FML48" s="311"/>
      <c r="FMM48" s="311"/>
      <c r="FMN48" s="311"/>
      <c r="FMO48" s="311"/>
      <c r="FMP48" s="311"/>
      <c r="FMQ48" s="311"/>
      <c r="FMR48" s="311"/>
      <c r="FMS48" s="311"/>
      <c r="FMT48" s="311"/>
      <c r="FMU48" s="311"/>
      <c r="FMV48" s="311"/>
      <c r="FMW48" s="311"/>
      <c r="FMX48" s="311"/>
      <c r="FMY48" s="311"/>
      <c r="FMZ48" s="311"/>
      <c r="FNA48" s="311"/>
      <c r="FNB48" s="311"/>
      <c r="FNC48" s="311"/>
      <c r="FND48" s="311"/>
      <c r="FNE48" s="311"/>
      <c r="FNF48" s="311"/>
      <c r="FNG48" s="311"/>
      <c r="FNH48" s="311"/>
      <c r="FNI48" s="311"/>
      <c r="FNJ48" s="311"/>
      <c r="FNK48" s="311"/>
      <c r="FNL48" s="311"/>
      <c r="FNM48" s="311"/>
      <c r="FNN48" s="311"/>
      <c r="FNO48" s="311"/>
      <c r="FNP48" s="311"/>
      <c r="FNQ48" s="311"/>
      <c r="FNR48" s="311"/>
      <c r="FNS48" s="311"/>
      <c r="FNT48" s="311"/>
      <c r="FNU48" s="311"/>
      <c r="FNV48" s="311"/>
      <c r="FNW48" s="311"/>
      <c r="FNX48" s="311"/>
      <c r="FNY48" s="311"/>
      <c r="FNZ48" s="311"/>
      <c r="FOA48" s="311"/>
      <c r="FOB48" s="311"/>
      <c r="FOC48" s="311"/>
      <c r="FOD48" s="311"/>
      <c r="FOE48" s="311"/>
      <c r="FOF48" s="311"/>
      <c r="FOG48" s="311"/>
      <c r="FOH48" s="311"/>
      <c r="FOI48" s="311"/>
      <c r="FOJ48" s="311"/>
      <c r="FOK48" s="311"/>
      <c r="FOL48" s="311"/>
      <c r="FOM48" s="311"/>
      <c r="FON48" s="311"/>
      <c r="FOO48" s="311"/>
      <c r="FOP48" s="311"/>
      <c r="FOQ48" s="311"/>
      <c r="FOR48" s="311"/>
      <c r="FOS48" s="311"/>
      <c r="FOT48" s="311"/>
      <c r="FOU48" s="311"/>
      <c r="FOV48" s="311"/>
      <c r="FOW48" s="311"/>
      <c r="FOX48" s="311"/>
      <c r="FOY48" s="311"/>
      <c r="FOZ48" s="311"/>
      <c r="FPA48" s="311"/>
      <c r="FPB48" s="311"/>
      <c r="FPC48" s="311"/>
      <c r="FPD48" s="311"/>
      <c r="FPE48" s="311"/>
      <c r="FPF48" s="311"/>
      <c r="FPG48" s="311"/>
      <c r="FPH48" s="311"/>
      <c r="FPI48" s="311"/>
      <c r="FPJ48" s="311"/>
      <c r="FPK48" s="311"/>
      <c r="FPL48" s="311"/>
      <c r="FPM48" s="311"/>
      <c r="FPN48" s="311"/>
      <c r="FPO48" s="311"/>
      <c r="FPP48" s="311"/>
      <c r="FPQ48" s="311"/>
      <c r="FPR48" s="311"/>
      <c r="FPS48" s="311"/>
      <c r="FPT48" s="311"/>
      <c r="FPU48" s="311"/>
      <c r="FPV48" s="311"/>
      <c r="FPW48" s="311"/>
      <c r="FPX48" s="311"/>
      <c r="FPY48" s="311"/>
      <c r="FPZ48" s="311"/>
      <c r="FQA48" s="311"/>
      <c r="FQB48" s="311"/>
      <c r="FQC48" s="311"/>
      <c r="FQD48" s="311"/>
      <c r="FQE48" s="311"/>
      <c r="FQF48" s="311"/>
      <c r="FQG48" s="311"/>
      <c r="FQH48" s="311"/>
      <c r="FQI48" s="311"/>
      <c r="FQJ48" s="311"/>
      <c r="FQK48" s="311"/>
      <c r="FQL48" s="311"/>
      <c r="FQM48" s="311"/>
      <c r="FQN48" s="311"/>
      <c r="FQO48" s="311"/>
      <c r="FQP48" s="311"/>
      <c r="FQQ48" s="311"/>
      <c r="FQR48" s="311"/>
      <c r="FQS48" s="311"/>
      <c r="FQT48" s="311"/>
      <c r="FQU48" s="311"/>
      <c r="FQV48" s="311"/>
      <c r="FQW48" s="311"/>
      <c r="FQX48" s="311"/>
      <c r="FQY48" s="311"/>
      <c r="FQZ48" s="311"/>
      <c r="FRA48" s="311"/>
      <c r="FRB48" s="311"/>
      <c r="FRC48" s="311"/>
      <c r="FRD48" s="311"/>
      <c r="FRE48" s="311"/>
      <c r="FRF48" s="311"/>
      <c r="FRG48" s="311"/>
      <c r="FRH48" s="311"/>
      <c r="FRI48" s="311"/>
      <c r="FRJ48" s="311"/>
      <c r="FRK48" s="311"/>
      <c r="FRL48" s="311"/>
      <c r="FRM48" s="311"/>
      <c r="FRN48" s="311"/>
      <c r="FRO48" s="311"/>
      <c r="FRP48" s="311"/>
      <c r="FRQ48" s="311"/>
      <c r="FRR48" s="311"/>
      <c r="FRS48" s="311"/>
      <c r="FRT48" s="311"/>
      <c r="FRU48" s="311"/>
      <c r="FRV48" s="311"/>
      <c r="FRW48" s="311"/>
      <c r="FRX48" s="311"/>
      <c r="FRY48" s="311"/>
      <c r="FRZ48" s="311"/>
      <c r="FSA48" s="311"/>
      <c r="FSB48" s="311"/>
      <c r="FSC48" s="311"/>
      <c r="FSD48" s="311"/>
      <c r="FSE48" s="311"/>
      <c r="FSF48" s="311"/>
      <c r="FSG48" s="311"/>
      <c r="FSH48" s="311"/>
      <c r="FSI48" s="311"/>
      <c r="FSJ48" s="311"/>
      <c r="FSK48" s="311"/>
      <c r="FSL48" s="311"/>
      <c r="FSM48" s="311"/>
      <c r="FSN48" s="311"/>
      <c r="FSO48" s="311"/>
      <c r="FSP48" s="311"/>
      <c r="FSQ48" s="311"/>
      <c r="FSR48" s="311"/>
      <c r="FSS48" s="311"/>
      <c r="FST48" s="311"/>
      <c r="FSU48" s="311"/>
      <c r="FSV48" s="311"/>
      <c r="FSW48" s="311"/>
      <c r="FSX48" s="311"/>
      <c r="FSY48" s="311"/>
      <c r="FSZ48" s="311"/>
      <c r="FTA48" s="311"/>
      <c r="FTB48" s="311"/>
      <c r="FTC48" s="311"/>
      <c r="FTD48" s="311"/>
      <c r="FTE48" s="311"/>
      <c r="FTF48" s="311"/>
      <c r="FTG48" s="311"/>
      <c r="FTH48" s="311"/>
      <c r="FTI48" s="311"/>
      <c r="FTJ48" s="311"/>
      <c r="FTK48" s="311"/>
      <c r="FTL48" s="311"/>
      <c r="FTM48" s="311"/>
      <c r="FTN48" s="311"/>
      <c r="FTO48" s="311"/>
      <c r="FTP48" s="311"/>
      <c r="FTQ48" s="311"/>
      <c r="FTR48" s="311"/>
      <c r="FTS48" s="311"/>
      <c r="FTT48" s="311"/>
      <c r="FTU48" s="311"/>
      <c r="FTV48" s="311"/>
      <c r="FTW48" s="311"/>
      <c r="FTX48" s="311"/>
      <c r="FTY48" s="311"/>
      <c r="FTZ48" s="311"/>
      <c r="FUA48" s="311"/>
      <c r="FUB48" s="311"/>
      <c r="FUC48" s="311"/>
      <c r="FUD48" s="311"/>
      <c r="FUE48" s="311"/>
      <c r="FUF48" s="311"/>
      <c r="FUG48" s="311"/>
      <c r="FUH48" s="311"/>
      <c r="FUI48" s="311"/>
      <c r="FUJ48" s="311"/>
      <c r="FUK48" s="311"/>
      <c r="FUL48" s="311"/>
      <c r="FUM48" s="311"/>
      <c r="FUN48" s="311"/>
      <c r="FUO48" s="311"/>
      <c r="FUP48" s="311"/>
      <c r="FUQ48" s="311"/>
      <c r="FUR48" s="311"/>
      <c r="FUS48" s="311"/>
      <c r="FUT48" s="311"/>
      <c r="FUU48" s="311"/>
      <c r="FUV48" s="311"/>
      <c r="FUW48" s="311"/>
      <c r="FUX48" s="311"/>
      <c r="FUY48" s="311"/>
      <c r="FUZ48" s="311"/>
      <c r="FVA48" s="311"/>
      <c r="FVB48" s="311"/>
      <c r="FVC48" s="311"/>
      <c r="FVD48" s="311"/>
      <c r="FVE48" s="311"/>
      <c r="FVF48" s="311"/>
      <c r="FVG48" s="311"/>
      <c r="FVH48" s="311"/>
      <c r="FVI48" s="311"/>
      <c r="FVJ48" s="311"/>
      <c r="FVK48" s="311"/>
      <c r="FVL48" s="311"/>
      <c r="FVM48" s="311"/>
      <c r="FVN48" s="311"/>
      <c r="FVO48" s="311"/>
      <c r="FVP48" s="311"/>
      <c r="FVQ48" s="311"/>
      <c r="FVR48" s="311"/>
      <c r="FVS48" s="311"/>
      <c r="FVT48" s="311"/>
      <c r="FVU48" s="311"/>
      <c r="FVV48" s="311"/>
      <c r="FVW48" s="311"/>
      <c r="FVX48" s="311"/>
      <c r="FVY48" s="311"/>
      <c r="FVZ48" s="311"/>
      <c r="FWA48" s="311"/>
      <c r="FWB48" s="311"/>
      <c r="FWC48" s="311"/>
      <c r="FWD48" s="311"/>
      <c r="FWE48" s="311"/>
      <c r="FWF48" s="311"/>
      <c r="FWG48" s="311"/>
      <c r="FWH48" s="311"/>
      <c r="FWI48" s="311"/>
      <c r="FWJ48" s="311"/>
      <c r="FWK48" s="311"/>
      <c r="FWL48" s="311"/>
      <c r="FWM48" s="311"/>
      <c r="FWN48" s="311"/>
      <c r="FWO48" s="311"/>
      <c r="FWP48" s="311"/>
      <c r="FWQ48" s="311"/>
      <c r="FWR48" s="311"/>
      <c r="FWS48" s="311"/>
      <c r="FWT48" s="311"/>
      <c r="FWU48" s="311"/>
      <c r="FWV48" s="311"/>
      <c r="FWW48" s="311"/>
      <c r="FWX48" s="311"/>
      <c r="FWY48" s="311"/>
      <c r="FWZ48" s="311"/>
      <c r="FXA48" s="311"/>
      <c r="FXB48" s="311"/>
      <c r="FXC48" s="311"/>
      <c r="FXD48" s="311"/>
      <c r="FXE48" s="311"/>
      <c r="FXF48" s="311"/>
      <c r="FXG48" s="311"/>
      <c r="FXH48" s="311"/>
      <c r="FXI48" s="311"/>
      <c r="FXJ48" s="311"/>
      <c r="FXK48" s="311"/>
      <c r="FXL48" s="311"/>
      <c r="FXM48" s="311"/>
      <c r="FXN48" s="311"/>
      <c r="FXO48" s="311"/>
      <c r="FXP48" s="311"/>
      <c r="FXQ48" s="311"/>
      <c r="FXR48" s="311"/>
      <c r="FXS48" s="311"/>
      <c r="FXT48" s="311"/>
      <c r="FXU48" s="311"/>
      <c r="FXV48" s="311"/>
      <c r="FXW48" s="311"/>
      <c r="FXX48" s="311"/>
      <c r="FXY48" s="311"/>
      <c r="FXZ48" s="311"/>
      <c r="FYA48" s="311"/>
      <c r="FYB48" s="311"/>
      <c r="FYC48" s="311"/>
      <c r="FYD48" s="311"/>
      <c r="FYE48" s="311"/>
      <c r="FYF48" s="311"/>
      <c r="FYG48" s="311"/>
      <c r="FYH48" s="311"/>
      <c r="FYI48" s="311"/>
      <c r="FYJ48" s="311"/>
      <c r="FYK48" s="311"/>
      <c r="FYL48" s="311"/>
      <c r="FYM48" s="311"/>
      <c r="FYN48" s="311"/>
      <c r="FYO48" s="311"/>
      <c r="FYP48" s="311"/>
      <c r="FYQ48" s="311"/>
      <c r="FYR48" s="311"/>
      <c r="FYS48" s="311"/>
      <c r="FYT48" s="311"/>
      <c r="FYU48" s="311"/>
      <c r="FYV48" s="311"/>
      <c r="FYW48" s="311"/>
      <c r="FYX48" s="311"/>
      <c r="FYY48" s="311"/>
      <c r="FYZ48" s="311"/>
      <c r="FZA48" s="311"/>
      <c r="FZB48" s="311"/>
      <c r="FZC48" s="311"/>
      <c r="FZD48" s="311"/>
      <c r="FZE48" s="311"/>
      <c r="FZF48" s="311"/>
      <c r="FZG48" s="311"/>
      <c r="FZH48" s="311"/>
      <c r="FZI48" s="311"/>
      <c r="FZJ48" s="311"/>
      <c r="FZK48" s="311"/>
      <c r="FZL48" s="311"/>
      <c r="FZM48" s="311"/>
      <c r="FZN48" s="311"/>
      <c r="FZO48" s="311"/>
      <c r="FZP48" s="311"/>
      <c r="FZQ48" s="311"/>
      <c r="FZR48" s="311"/>
      <c r="FZS48" s="311"/>
      <c r="FZT48" s="311"/>
      <c r="FZU48" s="311"/>
      <c r="FZV48" s="311"/>
      <c r="FZW48" s="311"/>
      <c r="FZX48" s="311"/>
      <c r="FZY48" s="311"/>
      <c r="FZZ48" s="311"/>
      <c r="GAA48" s="311"/>
      <c r="GAB48" s="311"/>
      <c r="GAC48" s="311"/>
      <c r="GAD48" s="311"/>
      <c r="GAE48" s="311"/>
      <c r="GAF48" s="311"/>
      <c r="GAG48" s="311"/>
      <c r="GAH48" s="311"/>
      <c r="GAI48" s="311"/>
      <c r="GAJ48" s="311"/>
      <c r="GAK48" s="311"/>
      <c r="GAL48" s="311"/>
      <c r="GAM48" s="311"/>
      <c r="GAN48" s="311"/>
      <c r="GAO48" s="311"/>
      <c r="GAP48" s="311"/>
      <c r="GAQ48" s="311"/>
      <c r="GAR48" s="311"/>
      <c r="GAS48" s="311"/>
      <c r="GAT48" s="311"/>
      <c r="GAU48" s="311"/>
      <c r="GAV48" s="311"/>
      <c r="GAW48" s="311"/>
      <c r="GAX48" s="311"/>
      <c r="GAY48" s="311"/>
      <c r="GAZ48" s="311"/>
      <c r="GBA48" s="311"/>
      <c r="GBB48" s="311"/>
      <c r="GBC48" s="311"/>
      <c r="GBD48" s="311"/>
      <c r="GBE48" s="311"/>
      <c r="GBF48" s="311"/>
      <c r="GBG48" s="311"/>
      <c r="GBH48" s="311"/>
      <c r="GBI48" s="311"/>
      <c r="GBJ48" s="311"/>
      <c r="GBK48" s="311"/>
      <c r="GBL48" s="311"/>
      <c r="GBM48" s="311"/>
      <c r="GBN48" s="311"/>
      <c r="GBO48" s="311"/>
      <c r="GBP48" s="311"/>
      <c r="GBQ48" s="311"/>
      <c r="GBR48" s="311"/>
      <c r="GBS48" s="311"/>
      <c r="GBT48" s="311"/>
      <c r="GBU48" s="311"/>
      <c r="GBV48" s="311"/>
      <c r="GBW48" s="311"/>
      <c r="GBX48" s="311"/>
      <c r="GBY48" s="311"/>
      <c r="GBZ48" s="311"/>
      <c r="GCA48" s="311"/>
      <c r="GCB48" s="311"/>
      <c r="GCC48" s="311"/>
      <c r="GCD48" s="311"/>
      <c r="GCE48" s="311"/>
      <c r="GCF48" s="311"/>
      <c r="GCG48" s="311"/>
      <c r="GCH48" s="311"/>
      <c r="GCI48" s="311"/>
      <c r="GCJ48" s="311"/>
      <c r="GCK48" s="311"/>
      <c r="GCL48" s="311"/>
      <c r="GCM48" s="311"/>
      <c r="GCN48" s="311"/>
      <c r="GCO48" s="311"/>
      <c r="GCP48" s="311"/>
      <c r="GCQ48" s="311"/>
      <c r="GCR48" s="311"/>
      <c r="GCS48" s="311"/>
      <c r="GCT48" s="311"/>
      <c r="GCU48" s="311"/>
      <c r="GCV48" s="311"/>
      <c r="GCW48" s="311"/>
      <c r="GCX48" s="311"/>
      <c r="GCY48" s="311"/>
      <c r="GCZ48" s="311"/>
      <c r="GDA48" s="311"/>
      <c r="GDB48" s="311"/>
      <c r="GDC48" s="311"/>
      <c r="GDD48" s="311"/>
      <c r="GDE48" s="311"/>
      <c r="GDF48" s="311"/>
      <c r="GDG48" s="311"/>
      <c r="GDH48" s="311"/>
      <c r="GDI48" s="311"/>
      <c r="GDJ48" s="311"/>
      <c r="GDK48" s="311"/>
      <c r="GDL48" s="311"/>
      <c r="GDM48" s="311"/>
      <c r="GDN48" s="311"/>
      <c r="GDO48" s="311"/>
      <c r="GDP48" s="311"/>
      <c r="GDQ48" s="311"/>
      <c r="GDR48" s="311"/>
      <c r="GDS48" s="311"/>
      <c r="GDT48" s="311"/>
      <c r="GDU48" s="311"/>
      <c r="GDV48" s="311"/>
      <c r="GDW48" s="311"/>
      <c r="GDX48" s="311"/>
      <c r="GDY48" s="311"/>
      <c r="GDZ48" s="311"/>
      <c r="GEA48" s="311"/>
      <c r="GEB48" s="311"/>
      <c r="GEC48" s="311"/>
      <c r="GED48" s="311"/>
      <c r="GEE48" s="311"/>
      <c r="GEF48" s="311"/>
      <c r="GEG48" s="311"/>
      <c r="GEH48" s="311"/>
      <c r="GEI48" s="311"/>
      <c r="GEJ48" s="311"/>
      <c r="GEK48" s="311"/>
      <c r="GEL48" s="311"/>
      <c r="GEM48" s="311"/>
      <c r="GEN48" s="311"/>
      <c r="GEO48" s="311"/>
      <c r="GEP48" s="311"/>
      <c r="GEQ48" s="311"/>
      <c r="GER48" s="311"/>
      <c r="GES48" s="311"/>
      <c r="GET48" s="311"/>
      <c r="GEU48" s="311"/>
      <c r="GEV48" s="311"/>
      <c r="GEW48" s="311"/>
      <c r="GEX48" s="311"/>
      <c r="GEY48" s="311"/>
      <c r="GEZ48" s="311"/>
      <c r="GFA48" s="311"/>
      <c r="GFB48" s="311"/>
      <c r="GFC48" s="311"/>
      <c r="GFD48" s="311"/>
      <c r="GFE48" s="311"/>
      <c r="GFF48" s="311"/>
      <c r="GFG48" s="311"/>
      <c r="GFH48" s="311"/>
      <c r="GFI48" s="311"/>
      <c r="GFJ48" s="311"/>
      <c r="GFK48" s="311"/>
      <c r="GFL48" s="311"/>
      <c r="GFM48" s="311"/>
      <c r="GFN48" s="311"/>
      <c r="GFO48" s="311"/>
      <c r="GFP48" s="311"/>
      <c r="GFQ48" s="311"/>
      <c r="GFR48" s="311"/>
      <c r="GFS48" s="311"/>
      <c r="GFT48" s="311"/>
      <c r="GFU48" s="311"/>
      <c r="GFV48" s="311"/>
      <c r="GFW48" s="311"/>
      <c r="GFX48" s="311"/>
      <c r="GFY48" s="311"/>
      <c r="GFZ48" s="311"/>
      <c r="GGA48" s="311"/>
      <c r="GGB48" s="311"/>
      <c r="GGC48" s="311"/>
      <c r="GGD48" s="311"/>
      <c r="GGE48" s="311"/>
      <c r="GGF48" s="311"/>
      <c r="GGG48" s="311"/>
      <c r="GGH48" s="311"/>
      <c r="GGI48" s="311"/>
      <c r="GGJ48" s="311"/>
      <c r="GGK48" s="311"/>
      <c r="GGL48" s="311"/>
      <c r="GGM48" s="311"/>
      <c r="GGN48" s="311"/>
      <c r="GGO48" s="311"/>
      <c r="GGP48" s="311"/>
      <c r="GGQ48" s="311"/>
      <c r="GGR48" s="311"/>
      <c r="GGS48" s="311"/>
      <c r="GGT48" s="311"/>
      <c r="GGU48" s="311"/>
      <c r="GGV48" s="311"/>
      <c r="GGW48" s="311"/>
      <c r="GGX48" s="311"/>
      <c r="GGY48" s="311"/>
      <c r="GGZ48" s="311"/>
      <c r="GHA48" s="311"/>
      <c r="GHB48" s="311"/>
      <c r="GHC48" s="311"/>
      <c r="GHD48" s="311"/>
      <c r="GHE48" s="311"/>
      <c r="GHF48" s="311"/>
      <c r="GHG48" s="311"/>
      <c r="GHH48" s="311"/>
      <c r="GHI48" s="311"/>
      <c r="GHJ48" s="311"/>
      <c r="GHK48" s="311"/>
      <c r="GHL48" s="311"/>
      <c r="GHM48" s="311"/>
      <c r="GHN48" s="311"/>
      <c r="GHO48" s="311"/>
      <c r="GHP48" s="311"/>
      <c r="GHQ48" s="311"/>
      <c r="GHR48" s="311"/>
      <c r="GHS48" s="311"/>
      <c r="GHT48" s="311"/>
      <c r="GHU48" s="311"/>
      <c r="GHV48" s="311"/>
      <c r="GHW48" s="311"/>
      <c r="GHX48" s="311"/>
      <c r="GHY48" s="311"/>
      <c r="GHZ48" s="311"/>
      <c r="GIA48" s="311"/>
      <c r="GIB48" s="311"/>
      <c r="GIC48" s="311"/>
      <c r="GID48" s="311"/>
      <c r="GIE48" s="311"/>
      <c r="GIF48" s="311"/>
      <c r="GIG48" s="311"/>
      <c r="GIH48" s="311"/>
      <c r="GII48" s="311"/>
      <c r="GIJ48" s="311"/>
      <c r="GIK48" s="311"/>
      <c r="GIL48" s="311"/>
      <c r="GIM48" s="311"/>
      <c r="GIN48" s="311"/>
      <c r="GIO48" s="311"/>
      <c r="GIP48" s="311"/>
      <c r="GIQ48" s="311"/>
      <c r="GIR48" s="311"/>
      <c r="GIS48" s="311"/>
      <c r="GIT48" s="311"/>
      <c r="GIU48" s="311"/>
      <c r="GIV48" s="311"/>
      <c r="GIW48" s="311"/>
      <c r="GIX48" s="311"/>
      <c r="GIY48" s="311"/>
      <c r="GIZ48" s="311"/>
      <c r="GJA48" s="311"/>
      <c r="GJB48" s="311"/>
      <c r="GJC48" s="311"/>
      <c r="GJD48" s="311"/>
      <c r="GJE48" s="311"/>
      <c r="GJF48" s="311"/>
      <c r="GJG48" s="311"/>
      <c r="GJH48" s="311"/>
      <c r="GJI48" s="311"/>
      <c r="GJJ48" s="311"/>
      <c r="GJK48" s="311"/>
      <c r="GJL48" s="311"/>
      <c r="GJM48" s="311"/>
      <c r="GJN48" s="311"/>
      <c r="GJO48" s="311"/>
      <c r="GJP48" s="311"/>
      <c r="GJQ48" s="311"/>
      <c r="GJR48" s="311"/>
      <c r="GJS48" s="311"/>
      <c r="GJT48" s="311"/>
      <c r="GJU48" s="311"/>
      <c r="GJV48" s="311"/>
      <c r="GJW48" s="311"/>
      <c r="GJX48" s="311"/>
      <c r="GJY48" s="311"/>
      <c r="GJZ48" s="311"/>
      <c r="GKA48" s="311"/>
      <c r="GKB48" s="311"/>
      <c r="GKC48" s="311"/>
      <c r="GKD48" s="311"/>
      <c r="GKE48" s="311"/>
      <c r="GKF48" s="311"/>
      <c r="GKG48" s="311"/>
      <c r="GKH48" s="311"/>
      <c r="GKI48" s="311"/>
      <c r="GKJ48" s="311"/>
      <c r="GKK48" s="311"/>
      <c r="GKL48" s="311"/>
      <c r="GKM48" s="311"/>
      <c r="GKN48" s="311"/>
      <c r="GKO48" s="311"/>
      <c r="GKP48" s="311"/>
      <c r="GKQ48" s="311"/>
      <c r="GKR48" s="311"/>
      <c r="GKS48" s="311"/>
      <c r="GKT48" s="311"/>
      <c r="GKU48" s="311"/>
      <c r="GKV48" s="311"/>
      <c r="GKW48" s="311"/>
      <c r="GKX48" s="311"/>
      <c r="GKY48" s="311"/>
      <c r="GKZ48" s="311"/>
      <c r="GLA48" s="311"/>
      <c r="GLB48" s="311"/>
      <c r="GLC48" s="311"/>
      <c r="GLD48" s="311"/>
      <c r="GLE48" s="311"/>
      <c r="GLF48" s="311"/>
      <c r="GLG48" s="311"/>
      <c r="GLH48" s="311"/>
      <c r="GLI48" s="311"/>
      <c r="GLJ48" s="311"/>
      <c r="GLK48" s="311"/>
      <c r="GLL48" s="311"/>
      <c r="GLM48" s="311"/>
      <c r="GLN48" s="311"/>
      <c r="GLO48" s="311"/>
      <c r="GLP48" s="311"/>
      <c r="GLQ48" s="311"/>
      <c r="GLR48" s="311"/>
      <c r="GLS48" s="311"/>
      <c r="GLT48" s="311"/>
      <c r="GLU48" s="311"/>
      <c r="GLV48" s="311"/>
      <c r="GLW48" s="311"/>
      <c r="GLX48" s="311"/>
      <c r="GLY48" s="311"/>
      <c r="GLZ48" s="311"/>
      <c r="GMA48" s="311"/>
      <c r="GMB48" s="311"/>
      <c r="GMC48" s="311"/>
      <c r="GMD48" s="311"/>
      <c r="GME48" s="311"/>
      <c r="GMF48" s="311"/>
      <c r="GMG48" s="311"/>
      <c r="GMH48" s="311"/>
      <c r="GMI48" s="311"/>
      <c r="GMJ48" s="311"/>
      <c r="GMK48" s="311"/>
      <c r="GML48" s="311"/>
      <c r="GMM48" s="311"/>
      <c r="GMN48" s="311"/>
      <c r="GMO48" s="311"/>
      <c r="GMP48" s="311"/>
      <c r="GMQ48" s="311"/>
      <c r="GMR48" s="311"/>
      <c r="GMS48" s="311"/>
      <c r="GMT48" s="311"/>
      <c r="GMU48" s="311"/>
      <c r="GMV48" s="311"/>
      <c r="GMW48" s="311"/>
      <c r="GMX48" s="311"/>
      <c r="GMY48" s="311"/>
      <c r="GMZ48" s="311"/>
      <c r="GNA48" s="311"/>
      <c r="GNB48" s="311"/>
      <c r="GNC48" s="311"/>
      <c r="GND48" s="311"/>
      <c r="GNE48" s="311"/>
      <c r="GNF48" s="311"/>
      <c r="GNG48" s="311"/>
      <c r="GNH48" s="311"/>
      <c r="GNI48" s="311"/>
      <c r="GNJ48" s="311"/>
      <c r="GNK48" s="311"/>
      <c r="GNL48" s="311"/>
      <c r="GNM48" s="311"/>
      <c r="GNN48" s="311"/>
      <c r="GNO48" s="311"/>
      <c r="GNP48" s="311"/>
      <c r="GNQ48" s="311"/>
      <c r="GNR48" s="311"/>
      <c r="GNS48" s="311"/>
      <c r="GNT48" s="311"/>
      <c r="GNU48" s="311"/>
      <c r="GNV48" s="311"/>
      <c r="GNW48" s="311"/>
      <c r="GNX48" s="311"/>
      <c r="GNY48" s="311"/>
      <c r="GNZ48" s="311"/>
      <c r="GOA48" s="311"/>
      <c r="GOB48" s="311"/>
      <c r="GOC48" s="311"/>
      <c r="GOD48" s="311"/>
      <c r="GOE48" s="311"/>
      <c r="GOF48" s="311"/>
      <c r="GOG48" s="311"/>
      <c r="GOH48" s="311"/>
      <c r="GOI48" s="311"/>
      <c r="GOJ48" s="311"/>
      <c r="GOK48" s="311"/>
      <c r="GOL48" s="311"/>
      <c r="GOM48" s="311"/>
      <c r="GON48" s="311"/>
      <c r="GOO48" s="311"/>
      <c r="GOP48" s="311"/>
      <c r="GOQ48" s="311"/>
      <c r="GOR48" s="311"/>
      <c r="GOS48" s="311"/>
      <c r="GOT48" s="311"/>
      <c r="GOU48" s="311"/>
      <c r="GOV48" s="311"/>
      <c r="GOW48" s="311"/>
      <c r="GOX48" s="311"/>
      <c r="GOY48" s="311"/>
      <c r="GOZ48" s="311"/>
      <c r="GPA48" s="311"/>
      <c r="GPB48" s="311"/>
      <c r="GPC48" s="311"/>
      <c r="GPD48" s="311"/>
      <c r="GPE48" s="311"/>
      <c r="GPF48" s="311"/>
      <c r="GPG48" s="311"/>
      <c r="GPH48" s="311"/>
      <c r="GPI48" s="311"/>
      <c r="GPJ48" s="311"/>
      <c r="GPK48" s="311"/>
      <c r="GPL48" s="311"/>
      <c r="GPM48" s="311"/>
      <c r="GPN48" s="311"/>
      <c r="GPO48" s="311"/>
      <c r="GPP48" s="311"/>
      <c r="GPQ48" s="311"/>
      <c r="GPR48" s="311"/>
      <c r="GPS48" s="311"/>
      <c r="GPT48" s="311"/>
      <c r="GPU48" s="311"/>
      <c r="GPV48" s="311"/>
      <c r="GPW48" s="311"/>
      <c r="GPX48" s="311"/>
      <c r="GPY48" s="311"/>
      <c r="GPZ48" s="311"/>
      <c r="GQA48" s="311"/>
      <c r="GQB48" s="311"/>
      <c r="GQC48" s="311"/>
      <c r="GQD48" s="311"/>
      <c r="GQE48" s="311"/>
      <c r="GQF48" s="311"/>
      <c r="GQG48" s="311"/>
      <c r="GQH48" s="311"/>
      <c r="GQI48" s="311"/>
      <c r="GQJ48" s="311"/>
      <c r="GQK48" s="311"/>
      <c r="GQL48" s="311"/>
      <c r="GQM48" s="311"/>
      <c r="GQN48" s="311"/>
      <c r="GQO48" s="311"/>
      <c r="GQP48" s="311"/>
      <c r="GQQ48" s="311"/>
      <c r="GQR48" s="311"/>
      <c r="GQS48" s="311"/>
      <c r="GQT48" s="311"/>
      <c r="GQU48" s="311"/>
      <c r="GQV48" s="311"/>
      <c r="GQW48" s="311"/>
      <c r="GQX48" s="311"/>
      <c r="GQY48" s="311"/>
      <c r="GQZ48" s="311"/>
      <c r="GRA48" s="311"/>
      <c r="GRB48" s="311"/>
      <c r="GRC48" s="311"/>
      <c r="GRD48" s="311"/>
      <c r="GRE48" s="311"/>
      <c r="GRF48" s="311"/>
      <c r="GRG48" s="311"/>
      <c r="GRH48" s="311"/>
      <c r="GRI48" s="311"/>
      <c r="GRJ48" s="311"/>
      <c r="GRK48" s="311"/>
      <c r="GRL48" s="311"/>
      <c r="GRM48" s="311"/>
      <c r="GRN48" s="311"/>
      <c r="GRO48" s="311"/>
      <c r="GRP48" s="311"/>
      <c r="GRQ48" s="311"/>
      <c r="GRR48" s="311"/>
      <c r="GRS48" s="311"/>
      <c r="GRT48" s="311"/>
      <c r="GRU48" s="311"/>
      <c r="GRV48" s="311"/>
      <c r="GRW48" s="311"/>
      <c r="GRX48" s="311"/>
      <c r="GRY48" s="311"/>
      <c r="GRZ48" s="311"/>
      <c r="GSA48" s="311"/>
      <c r="GSB48" s="311"/>
      <c r="GSC48" s="311"/>
      <c r="GSD48" s="311"/>
      <c r="GSE48" s="311"/>
      <c r="GSF48" s="311"/>
      <c r="GSG48" s="311"/>
      <c r="GSH48" s="311"/>
      <c r="GSI48" s="311"/>
      <c r="GSJ48" s="311"/>
      <c r="GSK48" s="311"/>
      <c r="GSL48" s="311"/>
      <c r="GSM48" s="311"/>
      <c r="GSN48" s="311"/>
      <c r="GSO48" s="311"/>
      <c r="GSP48" s="311"/>
      <c r="GSQ48" s="311"/>
      <c r="GSR48" s="311"/>
      <c r="GSS48" s="311"/>
      <c r="GST48" s="311"/>
      <c r="GSU48" s="311"/>
      <c r="GSV48" s="311"/>
      <c r="GSW48" s="311"/>
      <c r="GSX48" s="311"/>
      <c r="GSY48" s="311"/>
      <c r="GSZ48" s="311"/>
      <c r="GTA48" s="311"/>
      <c r="GTB48" s="311"/>
      <c r="GTC48" s="311"/>
      <c r="GTD48" s="311"/>
      <c r="GTE48" s="311"/>
      <c r="GTF48" s="311"/>
      <c r="GTG48" s="311"/>
      <c r="GTH48" s="311"/>
      <c r="GTI48" s="311"/>
      <c r="GTJ48" s="311"/>
      <c r="GTK48" s="311"/>
      <c r="GTL48" s="311"/>
      <c r="GTM48" s="311"/>
      <c r="GTN48" s="311"/>
      <c r="GTO48" s="311"/>
      <c r="GTP48" s="311"/>
      <c r="GTQ48" s="311"/>
      <c r="GTR48" s="311"/>
      <c r="GTS48" s="311"/>
      <c r="GTT48" s="311"/>
      <c r="GTU48" s="311"/>
      <c r="GTV48" s="311"/>
      <c r="GTW48" s="311"/>
      <c r="GTX48" s="311"/>
      <c r="GTY48" s="311"/>
      <c r="GTZ48" s="311"/>
      <c r="GUA48" s="311"/>
      <c r="GUB48" s="311"/>
      <c r="GUC48" s="311"/>
      <c r="GUD48" s="311"/>
      <c r="GUE48" s="311"/>
      <c r="GUF48" s="311"/>
      <c r="GUG48" s="311"/>
      <c r="GUH48" s="311"/>
      <c r="GUI48" s="311"/>
      <c r="GUJ48" s="311"/>
      <c r="GUK48" s="311"/>
      <c r="GUL48" s="311"/>
      <c r="GUM48" s="311"/>
      <c r="GUN48" s="311"/>
      <c r="GUO48" s="311"/>
      <c r="GUP48" s="311"/>
      <c r="GUQ48" s="311"/>
      <c r="GUR48" s="311"/>
      <c r="GUS48" s="311"/>
      <c r="GUT48" s="311"/>
      <c r="GUU48" s="311"/>
      <c r="GUV48" s="311"/>
      <c r="GUW48" s="311"/>
      <c r="GUX48" s="311"/>
      <c r="GUY48" s="311"/>
      <c r="GUZ48" s="311"/>
      <c r="GVA48" s="311"/>
      <c r="GVB48" s="311"/>
      <c r="GVC48" s="311"/>
      <c r="GVD48" s="311"/>
      <c r="GVE48" s="311"/>
      <c r="GVF48" s="311"/>
      <c r="GVG48" s="311"/>
      <c r="GVH48" s="311"/>
      <c r="GVI48" s="311"/>
      <c r="GVJ48" s="311"/>
      <c r="GVK48" s="311"/>
      <c r="GVL48" s="311"/>
      <c r="GVM48" s="311"/>
      <c r="GVN48" s="311"/>
      <c r="GVO48" s="311"/>
      <c r="GVP48" s="311"/>
      <c r="GVQ48" s="311"/>
      <c r="GVR48" s="311"/>
      <c r="GVS48" s="311"/>
      <c r="GVT48" s="311"/>
      <c r="GVU48" s="311"/>
      <c r="GVV48" s="311"/>
      <c r="GVW48" s="311"/>
      <c r="GVX48" s="311"/>
      <c r="GVY48" s="311"/>
      <c r="GVZ48" s="311"/>
      <c r="GWA48" s="311"/>
      <c r="GWB48" s="311"/>
      <c r="GWC48" s="311"/>
      <c r="GWD48" s="311"/>
      <c r="GWE48" s="311"/>
      <c r="GWF48" s="311"/>
      <c r="GWG48" s="311"/>
      <c r="GWH48" s="311"/>
      <c r="GWI48" s="311"/>
      <c r="GWJ48" s="311"/>
      <c r="GWK48" s="311"/>
      <c r="GWL48" s="311"/>
      <c r="GWM48" s="311"/>
      <c r="GWN48" s="311"/>
      <c r="GWO48" s="311"/>
      <c r="GWP48" s="311"/>
      <c r="GWQ48" s="311"/>
      <c r="GWR48" s="311"/>
      <c r="GWS48" s="311"/>
      <c r="GWT48" s="311"/>
      <c r="GWU48" s="311"/>
      <c r="GWV48" s="311"/>
      <c r="GWW48" s="311"/>
      <c r="GWX48" s="311"/>
      <c r="GWY48" s="311"/>
      <c r="GWZ48" s="311"/>
      <c r="GXA48" s="311"/>
      <c r="GXB48" s="311"/>
      <c r="GXC48" s="311"/>
      <c r="GXD48" s="311"/>
      <c r="GXE48" s="311"/>
      <c r="GXF48" s="311"/>
      <c r="GXG48" s="311"/>
      <c r="GXH48" s="311"/>
      <c r="GXI48" s="311"/>
      <c r="GXJ48" s="311"/>
      <c r="GXK48" s="311"/>
      <c r="GXL48" s="311"/>
      <c r="GXM48" s="311"/>
      <c r="GXN48" s="311"/>
      <c r="GXO48" s="311"/>
      <c r="GXP48" s="311"/>
      <c r="GXQ48" s="311"/>
      <c r="GXR48" s="311"/>
      <c r="GXS48" s="311"/>
      <c r="GXT48" s="311"/>
      <c r="GXU48" s="311"/>
      <c r="GXV48" s="311"/>
      <c r="GXW48" s="311"/>
      <c r="GXX48" s="311"/>
      <c r="GXY48" s="311"/>
      <c r="GXZ48" s="311"/>
      <c r="GYA48" s="311"/>
      <c r="GYB48" s="311"/>
      <c r="GYC48" s="311"/>
      <c r="GYD48" s="311"/>
      <c r="GYE48" s="311"/>
      <c r="GYF48" s="311"/>
      <c r="GYG48" s="311"/>
      <c r="GYH48" s="311"/>
      <c r="GYI48" s="311"/>
      <c r="GYJ48" s="311"/>
      <c r="GYK48" s="311"/>
      <c r="GYL48" s="311"/>
      <c r="GYM48" s="311"/>
      <c r="GYN48" s="311"/>
      <c r="GYO48" s="311"/>
      <c r="GYP48" s="311"/>
      <c r="GYQ48" s="311"/>
      <c r="GYR48" s="311"/>
      <c r="GYS48" s="311"/>
      <c r="GYT48" s="311"/>
      <c r="GYU48" s="311"/>
      <c r="GYV48" s="311"/>
      <c r="GYW48" s="311"/>
      <c r="GYX48" s="311"/>
      <c r="GYY48" s="311"/>
      <c r="GYZ48" s="311"/>
      <c r="GZA48" s="311"/>
      <c r="GZB48" s="311"/>
      <c r="GZC48" s="311"/>
      <c r="GZD48" s="311"/>
      <c r="GZE48" s="311"/>
      <c r="GZF48" s="311"/>
      <c r="GZG48" s="311"/>
      <c r="GZH48" s="311"/>
      <c r="GZI48" s="311"/>
      <c r="GZJ48" s="311"/>
      <c r="GZK48" s="311"/>
      <c r="GZL48" s="311"/>
      <c r="GZM48" s="311"/>
      <c r="GZN48" s="311"/>
      <c r="GZO48" s="311"/>
      <c r="GZP48" s="311"/>
      <c r="GZQ48" s="311"/>
      <c r="GZR48" s="311"/>
      <c r="GZS48" s="311"/>
      <c r="GZT48" s="311"/>
      <c r="GZU48" s="311"/>
      <c r="GZV48" s="311"/>
      <c r="GZW48" s="311"/>
      <c r="GZX48" s="311"/>
      <c r="GZY48" s="311"/>
      <c r="GZZ48" s="311"/>
      <c r="HAA48" s="311"/>
      <c r="HAB48" s="311"/>
      <c r="HAC48" s="311"/>
      <c r="HAD48" s="311"/>
      <c r="HAE48" s="311"/>
      <c r="HAF48" s="311"/>
      <c r="HAG48" s="311"/>
      <c r="HAH48" s="311"/>
      <c r="HAI48" s="311"/>
      <c r="HAJ48" s="311"/>
      <c r="HAK48" s="311"/>
      <c r="HAL48" s="311"/>
      <c r="HAM48" s="311"/>
      <c r="HAN48" s="311"/>
      <c r="HAO48" s="311"/>
      <c r="HAP48" s="311"/>
      <c r="HAQ48" s="311"/>
      <c r="HAR48" s="311"/>
      <c r="HAS48" s="311"/>
      <c r="HAT48" s="311"/>
      <c r="HAU48" s="311"/>
      <c r="HAV48" s="311"/>
      <c r="HAW48" s="311"/>
      <c r="HAX48" s="311"/>
      <c r="HAY48" s="311"/>
      <c r="HAZ48" s="311"/>
      <c r="HBA48" s="311"/>
      <c r="HBB48" s="311"/>
      <c r="HBC48" s="311"/>
      <c r="HBD48" s="311"/>
      <c r="HBE48" s="311"/>
      <c r="HBF48" s="311"/>
      <c r="HBG48" s="311"/>
      <c r="HBH48" s="311"/>
      <c r="HBI48" s="311"/>
      <c r="HBJ48" s="311"/>
      <c r="HBK48" s="311"/>
      <c r="HBL48" s="311"/>
      <c r="HBM48" s="311"/>
      <c r="HBN48" s="311"/>
      <c r="HBO48" s="311"/>
      <c r="HBP48" s="311"/>
      <c r="HBQ48" s="311"/>
      <c r="HBR48" s="311"/>
      <c r="HBS48" s="311"/>
      <c r="HBT48" s="311"/>
      <c r="HBU48" s="311"/>
      <c r="HBV48" s="311"/>
      <c r="HBW48" s="311"/>
      <c r="HBX48" s="311"/>
      <c r="HBY48" s="311"/>
      <c r="HBZ48" s="311"/>
      <c r="HCA48" s="311"/>
      <c r="HCB48" s="311"/>
      <c r="HCC48" s="311"/>
      <c r="HCD48" s="311"/>
      <c r="HCE48" s="311"/>
      <c r="HCF48" s="311"/>
      <c r="HCG48" s="311"/>
      <c r="HCH48" s="311"/>
      <c r="HCI48" s="311"/>
      <c r="HCJ48" s="311"/>
      <c r="HCK48" s="311"/>
      <c r="HCL48" s="311"/>
      <c r="HCM48" s="311"/>
      <c r="HCN48" s="311"/>
      <c r="HCO48" s="311"/>
      <c r="HCP48" s="311"/>
      <c r="HCQ48" s="311"/>
      <c r="HCR48" s="311"/>
      <c r="HCS48" s="311"/>
      <c r="HCT48" s="311"/>
      <c r="HCU48" s="311"/>
      <c r="HCV48" s="311"/>
      <c r="HCW48" s="311"/>
      <c r="HCX48" s="311"/>
      <c r="HCY48" s="311"/>
      <c r="HCZ48" s="311"/>
      <c r="HDA48" s="311"/>
      <c r="HDB48" s="311"/>
      <c r="HDC48" s="311"/>
      <c r="HDD48" s="311"/>
      <c r="HDE48" s="311"/>
      <c r="HDF48" s="311"/>
      <c r="HDG48" s="311"/>
      <c r="HDH48" s="311"/>
      <c r="HDI48" s="311"/>
      <c r="HDJ48" s="311"/>
      <c r="HDK48" s="311"/>
      <c r="HDL48" s="311"/>
      <c r="HDM48" s="311"/>
      <c r="HDN48" s="311"/>
      <c r="HDO48" s="311"/>
      <c r="HDP48" s="311"/>
      <c r="HDQ48" s="311"/>
      <c r="HDR48" s="311"/>
      <c r="HDS48" s="311"/>
      <c r="HDT48" s="311"/>
      <c r="HDU48" s="311"/>
      <c r="HDV48" s="311"/>
      <c r="HDW48" s="311"/>
      <c r="HDX48" s="311"/>
      <c r="HDY48" s="311"/>
      <c r="HDZ48" s="311"/>
      <c r="HEA48" s="311"/>
      <c r="HEB48" s="311"/>
      <c r="HEC48" s="311"/>
      <c r="HED48" s="311"/>
      <c r="HEE48" s="311"/>
      <c r="HEF48" s="311"/>
      <c r="HEG48" s="311"/>
      <c r="HEH48" s="311"/>
      <c r="HEI48" s="311"/>
      <c r="HEJ48" s="311"/>
      <c r="HEK48" s="311"/>
      <c r="HEL48" s="311"/>
      <c r="HEM48" s="311"/>
      <c r="HEN48" s="311"/>
      <c r="HEO48" s="311"/>
      <c r="HEP48" s="311"/>
      <c r="HEQ48" s="311"/>
      <c r="HER48" s="311"/>
      <c r="HES48" s="311"/>
      <c r="HET48" s="311"/>
      <c r="HEU48" s="311"/>
      <c r="HEV48" s="311"/>
      <c r="HEW48" s="311"/>
      <c r="HEX48" s="311"/>
      <c r="HEY48" s="311"/>
      <c r="HEZ48" s="311"/>
      <c r="HFA48" s="311"/>
      <c r="HFB48" s="311"/>
      <c r="HFC48" s="311"/>
      <c r="HFD48" s="311"/>
      <c r="HFE48" s="311"/>
      <c r="HFF48" s="311"/>
      <c r="HFG48" s="311"/>
      <c r="HFH48" s="311"/>
      <c r="HFI48" s="311"/>
      <c r="HFJ48" s="311"/>
      <c r="HFK48" s="311"/>
      <c r="HFL48" s="311"/>
      <c r="HFM48" s="311"/>
      <c r="HFN48" s="311"/>
      <c r="HFO48" s="311"/>
      <c r="HFP48" s="311"/>
      <c r="HFQ48" s="311"/>
      <c r="HFR48" s="311"/>
      <c r="HFS48" s="311"/>
      <c r="HFT48" s="311"/>
      <c r="HFU48" s="311"/>
      <c r="HFV48" s="311"/>
      <c r="HFW48" s="311"/>
      <c r="HFX48" s="311"/>
      <c r="HFY48" s="311"/>
      <c r="HFZ48" s="311"/>
      <c r="HGA48" s="311"/>
      <c r="HGB48" s="311"/>
      <c r="HGC48" s="311"/>
      <c r="HGD48" s="311"/>
      <c r="HGE48" s="311"/>
      <c r="HGF48" s="311"/>
      <c r="HGG48" s="311"/>
      <c r="HGH48" s="311"/>
      <c r="HGI48" s="311"/>
      <c r="HGJ48" s="311"/>
      <c r="HGK48" s="311"/>
      <c r="HGL48" s="311"/>
      <c r="HGM48" s="311"/>
      <c r="HGN48" s="311"/>
      <c r="HGO48" s="311"/>
      <c r="HGP48" s="311"/>
      <c r="HGQ48" s="311"/>
      <c r="HGR48" s="311"/>
      <c r="HGS48" s="311"/>
      <c r="HGT48" s="311"/>
      <c r="HGU48" s="311"/>
      <c r="HGV48" s="311"/>
      <c r="HGW48" s="311"/>
      <c r="HGX48" s="311"/>
      <c r="HGY48" s="311"/>
      <c r="HGZ48" s="311"/>
      <c r="HHA48" s="311"/>
      <c r="HHB48" s="311"/>
      <c r="HHC48" s="311"/>
      <c r="HHD48" s="311"/>
      <c r="HHE48" s="311"/>
      <c r="HHF48" s="311"/>
      <c r="HHG48" s="311"/>
      <c r="HHH48" s="311"/>
      <c r="HHI48" s="311"/>
      <c r="HHJ48" s="311"/>
      <c r="HHK48" s="311"/>
      <c r="HHL48" s="311"/>
      <c r="HHM48" s="311"/>
      <c r="HHN48" s="311"/>
      <c r="HHO48" s="311"/>
      <c r="HHP48" s="311"/>
      <c r="HHQ48" s="311"/>
      <c r="HHR48" s="311"/>
      <c r="HHS48" s="311"/>
      <c r="HHT48" s="311"/>
      <c r="HHU48" s="311"/>
      <c r="HHV48" s="311"/>
      <c r="HHW48" s="311"/>
      <c r="HHX48" s="311"/>
      <c r="HHY48" s="311"/>
      <c r="HHZ48" s="311"/>
      <c r="HIA48" s="311"/>
      <c r="HIB48" s="311"/>
      <c r="HIC48" s="311"/>
      <c r="HID48" s="311"/>
      <c r="HIE48" s="311"/>
      <c r="HIF48" s="311"/>
      <c r="HIG48" s="311"/>
      <c r="HIH48" s="311"/>
      <c r="HII48" s="311"/>
      <c r="HIJ48" s="311"/>
      <c r="HIK48" s="311"/>
      <c r="HIL48" s="311"/>
      <c r="HIM48" s="311"/>
      <c r="HIN48" s="311"/>
      <c r="HIO48" s="311"/>
      <c r="HIP48" s="311"/>
      <c r="HIQ48" s="311"/>
      <c r="HIR48" s="311"/>
      <c r="HIS48" s="311"/>
      <c r="HIT48" s="311"/>
      <c r="HIU48" s="311"/>
      <c r="HIV48" s="311"/>
      <c r="HIW48" s="311"/>
      <c r="HIX48" s="311"/>
      <c r="HIY48" s="311"/>
      <c r="HIZ48" s="311"/>
      <c r="HJA48" s="311"/>
      <c r="HJB48" s="311"/>
      <c r="HJC48" s="311"/>
      <c r="HJD48" s="311"/>
      <c r="HJE48" s="311"/>
      <c r="HJF48" s="311"/>
      <c r="HJG48" s="311"/>
      <c r="HJH48" s="311"/>
      <c r="HJI48" s="311"/>
      <c r="HJJ48" s="311"/>
      <c r="HJK48" s="311"/>
      <c r="HJL48" s="311"/>
      <c r="HJM48" s="311"/>
      <c r="HJN48" s="311"/>
      <c r="HJO48" s="311"/>
      <c r="HJP48" s="311"/>
      <c r="HJQ48" s="311"/>
      <c r="HJR48" s="311"/>
      <c r="HJS48" s="311"/>
      <c r="HJT48" s="311"/>
      <c r="HJU48" s="311"/>
      <c r="HJV48" s="311"/>
      <c r="HJW48" s="311"/>
      <c r="HJX48" s="311"/>
      <c r="HJY48" s="311"/>
      <c r="HJZ48" s="311"/>
      <c r="HKA48" s="311"/>
      <c r="HKB48" s="311"/>
      <c r="HKC48" s="311"/>
      <c r="HKD48" s="311"/>
      <c r="HKE48" s="311"/>
      <c r="HKF48" s="311"/>
      <c r="HKG48" s="311"/>
      <c r="HKH48" s="311"/>
      <c r="HKI48" s="311"/>
      <c r="HKJ48" s="311"/>
      <c r="HKK48" s="311"/>
      <c r="HKL48" s="311"/>
      <c r="HKM48" s="311"/>
      <c r="HKN48" s="311"/>
      <c r="HKO48" s="311"/>
      <c r="HKP48" s="311"/>
      <c r="HKQ48" s="311"/>
      <c r="HKR48" s="311"/>
      <c r="HKS48" s="311"/>
      <c r="HKT48" s="311"/>
      <c r="HKU48" s="311"/>
      <c r="HKV48" s="311"/>
      <c r="HKW48" s="311"/>
      <c r="HKX48" s="311"/>
      <c r="HKY48" s="311"/>
      <c r="HKZ48" s="311"/>
      <c r="HLA48" s="311"/>
      <c r="HLB48" s="311"/>
      <c r="HLC48" s="311"/>
      <c r="HLD48" s="311"/>
      <c r="HLE48" s="311"/>
      <c r="HLF48" s="311"/>
      <c r="HLG48" s="311"/>
      <c r="HLH48" s="311"/>
      <c r="HLI48" s="311"/>
      <c r="HLJ48" s="311"/>
      <c r="HLK48" s="311"/>
      <c r="HLL48" s="311"/>
      <c r="HLM48" s="311"/>
      <c r="HLN48" s="311"/>
      <c r="HLO48" s="311"/>
      <c r="HLP48" s="311"/>
      <c r="HLQ48" s="311"/>
      <c r="HLR48" s="311"/>
      <c r="HLS48" s="311"/>
      <c r="HLT48" s="311"/>
      <c r="HLU48" s="311"/>
      <c r="HLV48" s="311"/>
      <c r="HLW48" s="311"/>
      <c r="HLX48" s="311"/>
      <c r="HLY48" s="311"/>
      <c r="HLZ48" s="311"/>
      <c r="HMA48" s="311"/>
      <c r="HMB48" s="311"/>
      <c r="HMC48" s="311"/>
      <c r="HMD48" s="311"/>
      <c r="HME48" s="311"/>
      <c r="HMF48" s="311"/>
      <c r="HMG48" s="311"/>
      <c r="HMH48" s="311"/>
      <c r="HMI48" s="311"/>
      <c r="HMJ48" s="311"/>
      <c r="HMK48" s="311"/>
      <c r="HML48" s="311"/>
      <c r="HMM48" s="311"/>
      <c r="HMN48" s="311"/>
      <c r="HMO48" s="311"/>
      <c r="HMP48" s="311"/>
      <c r="HMQ48" s="311"/>
      <c r="HMR48" s="311"/>
      <c r="HMS48" s="311"/>
      <c r="HMT48" s="311"/>
      <c r="HMU48" s="311"/>
      <c r="HMV48" s="311"/>
      <c r="HMW48" s="311"/>
      <c r="HMX48" s="311"/>
      <c r="HMY48" s="311"/>
      <c r="HMZ48" s="311"/>
      <c r="HNA48" s="311"/>
      <c r="HNB48" s="311"/>
      <c r="HNC48" s="311"/>
      <c r="HND48" s="311"/>
      <c r="HNE48" s="311"/>
      <c r="HNF48" s="311"/>
      <c r="HNG48" s="311"/>
      <c r="HNH48" s="311"/>
      <c r="HNI48" s="311"/>
      <c r="HNJ48" s="311"/>
      <c r="HNK48" s="311"/>
      <c r="HNL48" s="311"/>
      <c r="HNM48" s="311"/>
      <c r="HNN48" s="311"/>
      <c r="HNO48" s="311"/>
      <c r="HNP48" s="311"/>
      <c r="HNQ48" s="311"/>
      <c r="HNR48" s="311"/>
      <c r="HNS48" s="311"/>
      <c r="HNT48" s="311"/>
      <c r="HNU48" s="311"/>
      <c r="HNV48" s="311"/>
      <c r="HNW48" s="311"/>
      <c r="HNX48" s="311"/>
      <c r="HNY48" s="311"/>
      <c r="HNZ48" s="311"/>
      <c r="HOA48" s="311"/>
      <c r="HOB48" s="311"/>
      <c r="HOC48" s="311"/>
      <c r="HOD48" s="311"/>
      <c r="HOE48" s="311"/>
      <c r="HOF48" s="311"/>
      <c r="HOG48" s="311"/>
      <c r="HOH48" s="311"/>
      <c r="HOI48" s="311"/>
      <c r="HOJ48" s="311"/>
      <c r="HOK48" s="311"/>
      <c r="HOL48" s="311"/>
      <c r="HOM48" s="311"/>
      <c r="HON48" s="311"/>
      <c r="HOO48" s="311"/>
      <c r="HOP48" s="311"/>
      <c r="HOQ48" s="311"/>
      <c r="HOR48" s="311"/>
      <c r="HOS48" s="311"/>
      <c r="HOT48" s="311"/>
      <c r="HOU48" s="311"/>
      <c r="HOV48" s="311"/>
      <c r="HOW48" s="311"/>
      <c r="HOX48" s="311"/>
      <c r="HOY48" s="311"/>
      <c r="HOZ48" s="311"/>
      <c r="HPA48" s="311"/>
      <c r="HPB48" s="311"/>
      <c r="HPC48" s="311"/>
      <c r="HPD48" s="311"/>
      <c r="HPE48" s="311"/>
      <c r="HPF48" s="311"/>
      <c r="HPG48" s="311"/>
      <c r="HPH48" s="311"/>
      <c r="HPI48" s="311"/>
      <c r="HPJ48" s="311"/>
      <c r="HPK48" s="311"/>
      <c r="HPL48" s="311"/>
      <c r="HPM48" s="311"/>
      <c r="HPN48" s="311"/>
      <c r="HPO48" s="311"/>
      <c r="HPP48" s="311"/>
      <c r="HPQ48" s="311"/>
      <c r="HPR48" s="311"/>
      <c r="HPS48" s="311"/>
      <c r="HPT48" s="311"/>
      <c r="HPU48" s="311"/>
      <c r="HPV48" s="311"/>
      <c r="HPW48" s="311"/>
      <c r="HPX48" s="311"/>
      <c r="HPY48" s="311"/>
      <c r="HPZ48" s="311"/>
      <c r="HQA48" s="311"/>
      <c r="HQB48" s="311"/>
      <c r="HQC48" s="311"/>
      <c r="HQD48" s="311"/>
      <c r="HQE48" s="311"/>
      <c r="HQF48" s="311"/>
      <c r="HQG48" s="311"/>
      <c r="HQH48" s="311"/>
      <c r="HQI48" s="311"/>
      <c r="HQJ48" s="311"/>
      <c r="HQK48" s="311"/>
      <c r="HQL48" s="311"/>
      <c r="HQM48" s="311"/>
      <c r="HQN48" s="311"/>
      <c r="HQO48" s="311"/>
      <c r="HQP48" s="311"/>
      <c r="HQQ48" s="311"/>
      <c r="HQR48" s="311"/>
      <c r="HQS48" s="311"/>
      <c r="HQT48" s="311"/>
      <c r="HQU48" s="311"/>
      <c r="HQV48" s="311"/>
      <c r="HQW48" s="311"/>
      <c r="HQX48" s="311"/>
      <c r="HQY48" s="311"/>
      <c r="HQZ48" s="311"/>
      <c r="HRA48" s="311"/>
      <c r="HRB48" s="311"/>
      <c r="HRC48" s="311"/>
      <c r="HRD48" s="311"/>
      <c r="HRE48" s="311"/>
      <c r="HRF48" s="311"/>
      <c r="HRG48" s="311"/>
      <c r="HRH48" s="311"/>
      <c r="HRI48" s="311"/>
      <c r="HRJ48" s="311"/>
      <c r="HRK48" s="311"/>
      <c r="HRL48" s="311"/>
      <c r="HRM48" s="311"/>
      <c r="HRN48" s="311"/>
      <c r="HRO48" s="311"/>
      <c r="HRP48" s="311"/>
      <c r="HRQ48" s="311"/>
      <c r="HRR48" s="311"/>
      <c r="HRS48" s="311"/>
      <c r="HRT48" s="311"/>
      <c r="HRU48" s="311"/>
      <c r="HRV48" s="311"/>
      <c r="HRW48" s="311"/>
      <c r="HRX48" s="311"/>
      <c r="HRY48" s="311"/>
      <c r="HRZ48" s="311"/>
      <c r="HSA48" s="311"/>
      <c r="HSB48" s="311"/>
      <c r="HSC48" s="311"/>
      <c r="HSD48" s="311"/>
      <c r="HSE48" s="311"/>
      <c r="HSF48" s="311"/>
      <c r="HSG48" s="311"/>
      <c r="HSH48" s="311"/>
      <c r="HSI48" s="311"/>
      <c r="HSJ48" s="311"/>
      <c r="HSK48" s="311"/>
      <c r="HSL48" s="311"/>
      <c r="HSM48" s="311"/>
      <c r="HSN48" s="311"/>
      <c r="HSO48" s="311"/>
      <c r="HSP48" s="311"/>
      <c r="HSQ48" s="311"/>
      <c r="HSR48" s="311"/>
      <c r="HSS48" s="311"/>
      <c r="HST48" s="311"/>
      <c r="HSU48" s="311"/>
      <c r="HSV48" s="311"/>
      <c r="HSW48" s="311"/>
      <c r="HSX48" s="311"/>
      <c r="HSY48" s="311"/>
      <c r="HSZ48" s="311"/>
      <c r="HTA48" s="311"/>
      <c r="HTB48" s="311"/>
      <c r="HTC48" s="311"/>
      <c r="HTD48" s="311"/>
      <c r="HTE48" s="311"/>
      <c r="HTF48" s="311"/>
      <c r="HTG48" s="311"/>
      <c r="HTH48" s="311"/>
      <c r="HTI48" s="311"/>
      <c r="HTJ48" s="311"/>
      <c r="HTK48" s="311"/>
      <c r="HTL48" s="311"/>
      <c r="HTM48" s="311"/>
      <c r="HTN48" s="311"/>
      <c r="HTO48" s="311"/>
      <c r="HTP48" s="311"/>
      <c r="HTQ48" s="311"/>
      <c r="HTR48" s="311"/>
      <c r="HTS48" s="311"/>
      <c r="HTT48" s="311"/>
      <c r="HTU48" s="311"/>
      <c r="HTV48" s="311"/>
      <c r="HTW48" s="311"/>
      <c r="HTX48" s="311"/>
      <c r="HTY48" s="311"/>
      <c r="HTZ48" s="311"/>
      <c r="HUA48" s="311"/>
      <c r="HUB48" s="311"/>
      <c r="HUC48" s="311"/>
      <c r="HUD48" s="311"/>
      <c r="HUE48" s="311"/>
      <c r="HUF48" s="311"/>
      <c r="HUG48" s="311"/>
      <c r="HUH48" s="311"/>
      <c r="HUI48" s="311"/>
      <c r="HUJ48" s="311"/>
      <c r="HUK48" s="311"/>
      <c r="HUL48" s="311"/>
      <c r="HUM48" s="311"/>
      <c r="HUN48" s="311"/>
      <c r="HUO48" s="311"/>
      <c r="HUP48" s="311"/>
      <c r="HUQ48" s="311"/>
      <c r="HUR48" s="311"/>
      <c r="HUS48" s="311"/>
      <c r="HUT48" s="311"/>
      <c r="HUU48" s="311"/>
      <c r="HUV48" s="311"/>
      <c r="HUW48" s="311"/>
      <c r="HUX48" s="311"/>
      <c r="HUY48" s="311"/>
      <c r="HUZ48" s="311"/>
      <c r="HVA48" s="311"/>
      <c r="HVB48" s="311"/>
      <c r="HVC48" s="311"/>
      <c r="HVD48" s="311"/>
      <c r="HVE48" s="311"/>
      <c r="HVF48" s="311"/>
      <c r="HVG48" s="311"/>
      <c r="HVH48" s="311"/>
      <c r="HVI48" s="311"/>
      <c r="HVJ48" s="311"/>
      <c r="HVK48" s="311"/>
      <c r="HVL48" s="311"/>
      <c r="HVM48" s="311"/>
      <c r="HVN48" s="311"/>
      <c r="HVO48" s="311"/>
      <c r="HVP48" s="311"/>
      <c r="HVQ48" s="311"/>
      <c r="HVR48" s="311"/>
      <c r="HVS48" s="311"/>
      <c r="HVT48" s="311"/>
      <c r="HVU48" s="311"/>
      <c r="HVV48" s="311"/>
      <c r="HVW48" s="311"/>
      <c r="HVX48" s="311"/>
      <c r="HVY48" s="311"/>
      <c r="HVZ48" s="311"/>
      <c r="HWA48" s="311"/>
      <c r="HWB48" s="311"/>
      <c r="HWC48" s="311"/>
      <c r="HWD48" s="311"/>
      <c r="HWE48" s="311"/>
      <c r="HWF48" s="311"/>
      <c r="HWG48" s="311"/>
      <c r="HWH48" s="311"/>
      <c r="HWI48" s="311"/>
      <c r="HWJ48" s="311"/>
      <c r="HWK48" s="311"/>
      <c r="HWL48" s="311"/>
      <c r="HWM48" s="311"/>
      <c r="HWN48" s="311"/>
      <c r="HWO48" s="311"/>
      <c r="HWP48" s="311"/>
      <c r="HWQ48" s="311"/>
      <c r="HWR48" s="311"/>
      <c r="HWS48" s="311"/>
      <c r="HWT48" s="311"/>
      <c r="HWU48" s="311"/>
      <c r="HWV48" s="311"/>
      <c r="HWW48" s="311"/>
      <c r="HWX48" s="311"/>
      <c r="HWY48" s="311"/>
      <c r="HWZ48" s="311"/>
      <c r="HXA48" s="311"/>
      <c r="HXB48" s="311"/>
      <c r="HXC48" s="311"/>
      <c r="HXD48" s="311"/>
      <c r="HXE48" s="311"/>
      <c r="HXF48" s="311"/>
      <c r="HXG48" s="311"/>
      <c r="HXH48" s="311"/>
      <c r="HXI48" s="311"/>
      <c r="HXJ48" s="311"/>
      <c r="HXK48" s="311"/>
      <c r="HXL48" s="311"/>
      <c r="HXM48" s="311"/>
      <c r="HXN48" s="311"/>
      <c r="HXO48" s="311"/>
      <c r="HXP48" s="311"/>
      <c r="HXQ48" s="311"/>
      <c r="HXR48" s="311"/>
      <c r="HXS48" s="311"/>
      <c r="HXT48" s="311"/>
      <c r="HXU48" s="311"/>
      <c r="HXV48" s="311"/>
      <c r="HXW48" s="311"/>
      <c r="HXX48" s="311"/>
      <c r="HXY48" s="311"/>
      <c r="HXZ48" s="311"/>
      <c r="HYA48" s="311"/>
      <c r="HYB48" s="311"/>
      <c r="HYC48" s="311"/>
      <c r="HYD48" s="311"/>
      <c r="HYE48" s="311"/>
      <c r="HYF48" s="311"/>
      <c r="HYG48" s="311"/>
      <c r="HYH48" s="311"/>
      <c r="HYI48" s="311"/>
      <c r="HYJ48" s="311"/>
      <c r="HYK48" s="311"/>
      <c r="HYL48" s="311"/>
      <c r="HYM48" s="311"/>
      <c r="HYN48" s="311"/>
      <c r="HYO48" s="311"/>
      <c r="HYP48" s="311"/>
      <c r="HYQ48" s="311"/>
      <c r="HYR48" s="311"/>
      <c r="HYS48" s="311"/>
      <c r="HYT48" s="311"/>
      <c r="HYU48" s="311"/>
      <c r="HYV48" s="311"/>
      <c r="HYW48" s="311"/>
      <c r="HYX48" s="311"/>
      <c r="HYY48" s="311"/>
      <c r="HYZ48" s="311"/>
      <c r="HZA48" s="311"/>
      <c r="HZB48" s="311"/>
      <c r="HZC48" s="311"/>
      <c r="HZD48" s="311"/>
      <c r="HZE48" s="311"/>
      <c r="HZF48" s="311"/>
      <c r="HZG48" s="311"/>
      <c r="HZH48" s="311"/>
      <c r="HZI48" s="311"/>
      <c r="HZJ48" s="311"/>
      <c r="HZK48" s="311"/>
      <c r="HZL48" s="311"/>
      <c r="HZM48" s="311"/>
      <c r="HZN48" s="311"/>
      <c r="HZO48" s="311"/>
      <c r="HZP48" s="311"/>
      <c r="HZQ48" s="311"/>
      <c r="HZR48" s="311"/>
      <c r="HZS48" s="311"/>
      <c r="HZT48" s="311"/>
      <c r="HZU48" s="311"/>
      <c r="HZV48" s="311"/>
      <c r="HZW48" s="311"/>
      <c r="HZX48" s="311"/>
      <c r="HZY48" s="311"/>
      <c r="HZZ48" s="311"/>
      <c r="IAA48" s="311"/>
      <c r="IAB48" s="311"/>
      <c r="IAC48" s="311"/>
      <c r="IAD48" s="311"/>
      <c r="IAE48" s="311"/>
      <c r="IAF48" s="311"/>
      <c r="IAG48" s="311"/>
      <c r="IAH48" s="311"/>
      <c r="IAI48" s="311"/>
      <c r="IAJ48" s="311"/>
      <c r="IAK48" s="311"/>
      <c r="IAL48" s="311"/>
      <c r="IAM48" s="311"/>
      <c r="IAN48" s="311"/>
      <c r="IAO48" s="311"/>
      <c r="IAP48" s="311"/>
      <c r="IAQ48" s="311"/>
      <c r="IAR48" s="311"/>
      <c r="IAS48" s="311"/>
      <c r="IAT48" s="311"/>
      <c r="IAU48" s="311"/>
      <c r="IAV48" s="311"/>
      <c r="IAW48" s="311"/>
      <c r="IAX48" s="311"/>
      <c r="IAY48" s="311"/>
      <c r="IAZ48" s="311"/>
      <c r="IBA48" s="311"/>
      <c r="IBB48" s="311"/>
      <c r="IBC48" s="311"/>
      <c r="IBD48" s="311"/>
      <c r="IBE48" s="311"/>
      <c r="IBF48" s="311"/>
      <c r="IBG48" s="311"/>
      <c r="IBH48" s="311"/>
      <c r="IBI48" s="311"/>
      <c r="IBJ48" s="311"/>
      <c r="IBK48" s="311"/>
      <c r="IBL48" s="311"/>
      <c r="IBM48" s="311"/>
      <c r="IBN48" s="311"/>
      <c r="IBO48" s="311"/>
      <c r="IBP48" s="311"/>
      <c r="IBQ48" s="311"/>
      <c r="IBR48" s="311"/>
      <c r="IBS48" s="311"/>
      <c r="IBT48" s="311"/>
      <c r="IBU48" s="311"/>
      <c r="IBV48" s="311"/>
      <c r="IBW48" s="311"/>
      <c r="IBX48" s="311"/>
      <c r="IBY48" s="311"/>
      <c r="IBZ48" s="311"/>
      <c r="ICA48" s="311"/>
      <c r="ICB48" s="311"/>
      <c r="ICC48" s="311"/>
      <c r="ICD48" s="311"/>
      <c r="ICE48" s="311"/>
      <c r="ICF48" s="311"/>
      <c r="ICG48" s="311"/>
      <c r="ICH48" s="311"/>
      <c r="ICI48" s="311"/>
      <c r="ICJ48" s="311"/>
      <c r="ICK48" s="311"/>
      <c r="ICL48" s="311"/>
      <c r="ICM48" s="311"/>
      <c r="ICN48" s="311"/>
      <c r="ICO48" s="311"/>
      <c r="ICP48" s="311"/>
      <c r="ICQ48" s="311"/>
      <c r="ICR48" s="311"/>
      <c r="ICS48" s="311"/>
      <c r="ICT48" s="311"/>
      <c r="ICU48" s="311"/>
      <c r="ICV48" s="311"/>
      <c r="ICW48" s="311"/>
      <c r="ICX48" s="311"/>
      <c r="ICY48" s="311"/>
      <c r="ICZ48" s="311"/>
      <c r="IDA48" s="311"/>
      <c r="IDB48" s="311"/>
      <c r="IDC48" s="311"/>
      <c r="IDD48" s="311"/>
      <c r="IDE48" s="311"/>
      <c r="IDF48" s="311"/>
      <c r="IDG48" s="311"/>
      <c r="IDH48" s="311"/>
      <c r="IDI48" s="311"/>
      <c r="IDJ48" s="311"/>
      <c r="IDK48" s="311"/>
      <c r="IDL48" s="311"/>
      <c r="IDM48" s="311"/>
      <c r="IDN48" s="311"/>
      <c r="IDO48" s="311"/>
      <c r="IDP48" s="311"/>
      <c r="IDQ48" s="311"/>
      <c r="IDR48" s="311"/>
      <c r="IDS48" s="311"/>
      <c r="IDT48" s="311"/>
      <c r="IDU48" s="311"/>
      <c r="IDV48" s="311"/>
      <c r="IDW48" s="311"/>
      <c r="IDX48" s="311"/>
      <c r="IDY48" s="311"/>
      <c r="IDZ48" s="311"/>
      <c r="IEA48" s="311"/>
      <c r="IEB48" s="311"/>
      <c r="IEC48" s="311"/>
      <c r="IED48" s="311"/>
      <c r="IEE48" s="311"/>
      <c r="IEF48" s="311"/>
      <c r="IEG48" s="311"/>
      <c r="IEH48" s="311"/>
      <c r="IEI48" s="311"/>
      <c r="IEJ48" s="311"/>
      <c r="IEK48" s="311"/>
      <c r="IEL48" s="311"/>
      <c r="IEM48" s="311"/>
      <c r="IEN48" s="311"/>
      <c r="IEO48" s="311"/>
      <c r="IEP48" s="311"/>
      <c r="IEQ48" s="311"/>
      <c r="IER48" s="311"/>
      <c r="IES48" s="311"/>
      <c r="IET48" s="311"/>
      <c r="IEU48" s="311"/>
      <c r="IEV48" s="311"/>
      <c r="IEW48" s="311"/>
      <c r="IEX48" s="311"/>
      <c r="IEY48" s="311"/>
      <c r="IEZ48" s="311"/>
      <c r="IFA48" s="311"/>
      <c r="IFB48" s="311"/>
      <c r="IFC48" s="311"/>
      <c r="IFD48" s="311"/>
      <c r="IFE48" s="311"/>
      <c r="IFF48" s="311"/>
      <c r="IFG48" s="311"/>
      <c r="IFH48" s="311"/>
      <c r="IFI48" s="311"/>
      <c r="IFJ48" s="311"/>
      <c r="IFK48" s="311"/>
      <c r="IFL48" s="311"/>
      <c r="IFM48" s="311"/>
      <c r="IFN48" s="311"/>
      <c r="IFO48" s="311"/>
      <c r="IFP48" s="311"/>
      <c r="IFQ48" s="311"/>
      <c r="IFR48" s="311"/>
      <c r="IFS48" s="311"/>
      <c r="IFT48" s="311"/>
      <c r="IFU48" s="311"/>
      <c r="IFV48" s="311"/>
      <c r="IFW48" s="311"/>
      <c r="IFX48" s="311"/>
      <c r="IFY48" s="311"/>
      <c r="IFZ48" s="311"/>
      <c r="IGA48" s="311"/>
      <c r="IGB48" s="311"/>
      <c r="IGC48" s="311"/>
      <c r="IGD48" s="311"/>
      <c r="IGE48" s="311"/>
      <c r="IGF48" s="311"/>
      <c r="IGG48" s="311"/>
      <c r="IGH48" s="311"/>
      <c r="IGI48" s="311"/>
      <c r="IGJ48" s="311"/>
      <c r="IGK48" s="311"/>
      <c r="IGL48" s="311"/>
      <c r="IGM48" s="311"/>
      <c r="IGN48" s="311"/>
      <c r="IGO48" s="311"/>
      <c r="IGP48" s="311"/>
      <c r="IGQ48" s="311"/>
      <c r="IGR48" s="311"/>
      <c r="IGS48" s="311"/>
      <c r="IGT48" s="311"/>
      <c r="IGU48" s="311"/>
      <c r="IGV48" s="311"/>
      <c r="IGW48" s="311"/>
      <c r="IGX48" s="311"/>
      <c r="IGY48" s="311"/>
      <c r="IGZ48" s="311"/>
      <c r="IHA48" s="311"/>
      <c r="IHB48" s="311"/>
      <c r="IHC48" s="311"/>
      <c r="IHD48" s="311"/>
      <c r="IHE48" s="311"/>
      <c r="IHF48" s="311"/>
      <c r="IHG48" s="311"/>
      <c r="IHH48" s="311"/>
      <c r="IHI48" s="311"/>
      <c r="IHJ48" s="311"/>
      <c r="IHK48" s="311"/>
      <c r="IHL48" s="311"/>
      <c r="IHM48" s="311"/>
      <c r="IHN48" s="311"/>
      <c r="IHO48" s="311"/>
      <c r="IHP48" s="311"/>
      <c r="IHQ48" s="311"/>
      <c r="IHR48" s="311"/>
      <c r="IHS48" s="311"/>
      <c r="IHT48" s="311"/>
      <c r="IHU48" s="311"/>
      <c r="IHV48" s="311"/>
      <c r="IHW48" s="311"/>
      <c r="IHX48" s="311"/>
      <c r="IHY48" s="311"/>
      <c r="IHZ48" s="311"/>
      <c r="IIA48" s="311"/>
      <c r="IIB48" s="311"/>
      <c r="IIC48" s="311"/>
      <c r="IID48" s="311"/>
      <c r="IIE48" s="311"/>
      <c r="IIF48" s="311"/>
      <c r="IIG48" s="311"/>
      <c r="IIH48" s="311"/>
      <c r="III48" s="311"/>
      <c r="IIJ48" s="311"/>
      <c r="IIK48" s="311"/>
      <c r="IIL48" s="311"/>
      <c r="IIM48" s="311"/>
      <c r="IIN48" s="311"/>
      <c r="IIO48" s="311"/>
      <c r="IIP48" s="311"/>
      <c r="IIQ48" s="311"/>
      <c r="IIR48" s="311"/>
      <c r="IIS48" s="311"/>
      <c r="IIT48" s="311"/>
      <c r="IIU48" s="311"/>
      <c r="IIV48" s="311"/>
      <c r="IIW48" s="311"/>
      <c r="IIX48" s="311"/>
      <c r="IIY48" s="311"/>
      <c r="IIZ48" s="311"/>
      <c r="IJA48" s="311"/>
      <c r="IJB48" s="311"/>
      <c r="IJC48" s="311"/>
      <c r="IJD48" s="311"/>
      <c r="IJE48" s="311"/>
      <c r="IJF48" s="311"/>
      <c r="IJG48" s="311"/>
      <c r="IJH48" s="311"/>
      <c r="IJI48" s="311"/>
      <c r="IJJ48" s="311"/>
      <c r="IJK48" s="311"/>
      <c r="IJL48" s="311"/>
      <c r="IJM48" s="311"/>
      <c r="IJN48" s="311"/>
      <c r="IJO48" s="311"/>
      <c r="IJP48" s="311"/>
      <c r="IJQ48" s="311"/>
      <c r="IJR48" s="311"/>
      <c r="IJS48" s="311"/>
      <c r="IJT48" s="311"/>
      <c r="IJU48" s="311"/>
      <c r="IJV48" s="311"/>
      <c r="IJW48" s="311"/>
      <c r="IJX48" s="311"/>
      <c r="IJY48" s="311"/>
      <c r="IJZ48" s="311"/>
      <c r="IKA48" s="311"/>
      <c r="IKB48" s="311"/>
      <c r="IKC48" s="311"/>
      <c r="IKD48" s="311"/>
      <c r="IKE48" s="311"/>
      <c r="IKF48" s="311"/>
      <c r="IKG48" s="311"/>
      <c r="IKH48" s="311"/>
      <c r="IKI48" s="311"/>
      <c r="IKJ48" s="311"/>
      <c r="IKK48" s="311"/>
      <c r="IKL48" s="311"/>
      <c r="IKM48" s="311"/>
      <c r="IKN48" s="311"/>
      <c r="IKO48" s="311"/>
      <c r="IKP48" s="311"/>
      <c r="IKQ48" s="311"/>
      <c r="IKR48" s="311"/>
      <c r="IKS48" s="311"/>
      <c r="IKT48" s="311"/>
      <c r="IKU48" s="311"/>
      <c r="IKV48" s="311"/>
      <c r="IKW48" s="311"/>
      <c r="IKX48" s="311"/>
      <c r="IKY48" s="311"/>
      <c r="IKZ48" s="311"/>
      <c r="ILA48" s="311"/>
      <c r="ILB48" s="311"/>
      <c r="ILC48" s="311"/>
      <c r="ILD48" s="311"/>
      <c r="ILE48" s="311"/>
      <c r="ILF48" s="311"/>
      <c r="ILG48" s="311"/>
      <c r="ILH48" s="311"/>
      <c r="ILI48" s="311"/>
      <c r="ILJ48" s="311"/>
      <c r="ILK48" s="311"/>
      <c r="ILL48" s="311"/>
      <c r="ILM48" s="311"/>
      <c r="ILN48" s="311"/>
      <c r="ILO48" s="311"/>
      <c r="ILP48" s="311"/>
      <c r="ILQ48" s="311"/>
      <c r="ILR48" s="311"/>
      <c r="ILS48" s="311"/>
      <c r="ILT48" s="311"/>
      <c r="ILU48" s="311"/>
      <c r="ILV48" s="311"/>
      <c r="ILW48" s="311"/>
      <c r="ILX48" s="311"/>
      <c r="ILY48" s="311"/>
      <c r="ILZ48" s="311"/>
      <c r="IMA48" s="311"/>
      <c r="IMB48" s="311"/>
      <c r="IMC48" s="311"/>
      <c r="IMD48" s="311"/>
      <c r="IME48" s="311"/>
      <c r="IMF48" s="311"/>
      <c r="IMG48" s="311"/>
      <c r="IMH48" s="311"/>
      <c r="IMI48" s="311"/>
      <c r="IMJ48" s="311"/>
      <c r="IMK48" s="311"/>
      <c r="IML48" s="311"/>
      <c r="IMM48" s="311"/>
      <c r="IMN48" s="311"/>
      <c r="IMO48" s="311"/>
      <c r="IMP48" s="311"/>
      <c r="IMQ48" s="311"/>
      <c r="IMR48" s="311"/>
      <c r="IMS48" s="311"/>
      <c r="IMT48" s="311"/>
      <c r="IMU48" s="311"/>
      <c r="IMV48" s="311"/>
      <c r="IMW48" s="311"/>
      <c r="IMX48" s="311"/>
      <c r="IMY48" s="311"/>
      <c r="IMZ48" s="311"/>
      <c r="INA48" s="311"/>
      <c r="INB48" s="311"/>
      <c r="INC48" s="311"/>
      <c r="IND48" s="311"/>
      <c r="INE48" s="311"/>
      <c r="INF48" s="311"/>
      <c r="ING48" s="311"/>
      <c r="INH48" s="311"/>
      <c r="INI48" s="311"/>
      <c r="INJ48" s="311"/>
      <c r="INK48" s="311"/>
      <c r="INL48" s="311"/>
      <c r="INM48" s="311"/>
      <c r="INN48" s="311"/>
      <c r="INO48" s="311"/>
      <c r="INP48" s="311"/>
      <c r="INQ48" s="311"/>
      <c r="INR48" s="311"/>
      <c r="INS48" s="311"/>
      <c r="INT48" s="311"/>
      <c r="INU48" s="311"/>
      <c r="INV48" s="311"/>
      <c r="INW48" s="311"/>
      <c r="INX48" s="311"/>
      <c r="INY48" s="311"/>
      <c r="INZ48" s="311"/>
      <c r="IOA48" s="311"/>
      <c r="IOB48" s="311"/>
      <c r="IOC48" s="311"/>
      <c r="IOD48" s="311"/>
      <c r="IOE48" s="311"/>
      <c r="IOF48" s="311"/>
      <c r="IOG48" s="311"/>
      <c r="IOH48" s="311"/>
      <c r="IOI48" s="311"/>
      <c r="IOJ48" s="311"/>
      <c r="IOK48" s="311"/>
      <c r="IOL48" s="311"/>
      <c r="IOM48" s="311"/>
      <c r="ION48" s="311"/>
      <c r="IOO48" s="311"/>
      <c r="IOP48" s="311"/>
      <c r="IOQ48" s="311"/>
      <c r="IOR48" s="311"/>
      <c r="IOS48" s="311"/>
      <c r="IOT48" s="311"/>
      <c r="IOU48" s="311"/>
      <c r="IOV48" s="311"/>
      <c r="IOW48" s="311"/>
      <c r="IOX48" s="311"/>
      <c r="IOY48" s="311"/>
      <c r="IOZ48" s="311"/>
      <c r="IPA48" s="311"/>
      <c r="IPB48" s="311"/>
      <c r="IPC48" s="311"/>
      <c r="IPD48" s="311"/>
      <c r="IPE48" s="311"/>
      <c r="IPF48" s="311"/>
      <c r="IPG48" s="311"/>
      <c r="IPH48" s="311"/>
      <c r="IPI48" s="311"/>
      <c r="IPJ48" s="311"/>
      <c r="IPK48" s="311"/>
      <c r="IPL48" s="311"/>
      <c r="IPM48" s="311"/>
      <c r="IPN48" s="311"/>
      <c r="IPO48" s="311"/>
      <c r="IPP48" s="311"/>
      <c r="IPQ48" s="311"/>
      <c r="IPR48" s="311"/>
      <c r="IPS48" s="311"/>
      <c r="IPT48" s="311"/>
      <c r="IPU48" s="311"/>
      <c r="IPV48" s="311"/>
      <c r="IPW48" s="311"/>
      <c r="IPX48" s="311"/>
      <c r="IPY48" s="311"/>
      <c r="IPZ48" s="311"/>
      <c r="IQA48" s="311"/>
      <c r="IQB48" s="311"/>
      <c r="IQC48" s="311"/>
      <c r="IQD48" s="311"/>
      <c r="IQE48" s="311"/>
      <c r="IQF48" s="311"/>
      <c r="IQG48" s="311"/>
      <c r="IQH48" s="311"/>
      <c r="IQI48" s="311"/>
      <c r="IQJ48" s="311"/>
      <c r="IQK48" s="311"/>
      <c r="IQL48" s="311"/>
      <c r="IQM48" s="311"/>
      <c r="IQN48" s="311"/>
      <c r="IQO48" s="311"/>
      <c r="IQP48" s="311"/>
      <c r="IQQ48" s="311"/>
      <c r="IQR48" s="311"/>
      <c r="IQS48" s="311"/>
      <c r="IQT48" s="311"/>
      <c r="IQU48" s="311"/>
      <c r="IQV48" s="311"/>
      <c r="IQW48" s="311"/>
      <c r="IQX48" s="311"/>
      <c r="IQY48" s="311"/>
      <c r="IQZ48" s="311"/>
      <c r="IRA48" s="311"/>
      <c r="IRB48" s="311"/>
      <c r="IRC48" s="311"/>
      <c r="IRD48" s="311"/>
      <c r="IRE48" s="311"/>
      <c r="IRF48" s="311"/>
      <c r="IRG48" s="311"/>
      <c r="IRH48" s="311"/>
      <c r="IRI48" s="311"/>
      <c r="IRJ48" s="311"/>
      <c r="IRK48" s="311"/>
      <c r="IRL48" s="311"/>
      <c r="IRM48" s="311"/>
      <c r="IRN48" s="311"/>
      <c r="IRO48" s="311"/>
      <c r="IRP48" s="311"/>
      <c r="IRQ48" s="311"/>
      <c r="IRR48" s="311"/>
      <c r="IRS48" s="311"/>
      <c r="IRT48" s="311"/>
      <c r="IRU48" s="311"/>
      <c r="IRV48" s="311"/>
      <c r="IRW48" s="311"/>
      <c r="IRX48" s="311"/>
      <c r="IRY48" s="311"/>
      <c r="IRZ48" s="311"/>
      <c r="ISA48" s="311"/>
      <c r="ISB48" s="311"/>
      <c r="ISC48" s="311"/>
      <c r="ISD48" s="311"/>
      <c r="ISE48" s="311"/>
      <c r="ISF48" s="311"/>
      <c r="ISG48" s="311"/>
      <c r="ISH48" s="311"/>
      <c r="ISI48" s="311"/>
      <c r="ISJ48" s="311"/>
      <c r="ISK48" s="311"/>
      <c r="ISL48" s="311"/>
      <c r="ISM48" s="311"/>
      <c r="ISN48" s="311"/>
      <c r="ISO48" s="311"/>
      <c r="ISP48" s="311"/>
      <c r="ISQ48" s="311"/>
      <c r="ISR48" s="311"/>
      <c r="ISS48" s="311"/>
      <c r="IST48" s="311"/>
      <c r="ISU48" s="311"/>
      <c r="ISV48" s="311"/>
      <c r="ISW48" s="311"/>
      <c r="ISX48" s="311"/>
      <c r="ISY48" s="311"/>
      <c r="ISZ48" s="311"/>
      <c r="ITA48" s="311"/>
      <c r="ITB48" s="311"/>
      <c r="ITC48" s="311"/>
      <c r="ITD48" s="311"/>
      <c r="ITE48" s="311"/>
      <c r="ITF48" s="311"/>
      <c r="ITG48" s="311"/>
      <c r="ITH48" s="311"/>
      <c r="ITI48" s="311"/>
      <c r="ITJ48" s="311"/>
      <c r="ITK48" s="311"/>
      <c r="ITL48" s="311"/>
      <c r="ITM48" s="311"/>
      <c r="ITN48" s="311"/>
      <c r="ITO48" s="311"/>
      <c r="ITP48" s="311"/>
      <c r="ITQ48" s="311"/>
      <c r="ITR48" s="311"/>
      <c r="ITS48" s="311"/>
      <c r="ITT48" s="311"/>
      <c r="ITU48" s="311"/>
      <c r="ITV48" s="311"/>
      <c r="ITW48" s="311"/>
      <c r="ITX48" s="311"/>
      <c r="ITY48" s="311"/>
      <c r="ITZ48" s="311"/>
      <c r="IUA48" s="311"/>
      <c r="IUB48" s="311"/>
      <c r="IUC48" s="311"/>
      <c r="IUD48" s="311"/>
      <c r="IUE48" s="311"/>
      <c r="IUF48" s="311"/>
      <c r="IUG48" s="311"/>
      <c r="IUH48" s="311"/>
      <c r="IUI48" s="311"/>
      <c r="IUJ48" s="311"/>
      <c r="IUK48" s="311"/>
      <c r="IUL48" s="311"/>
      <c r="IUM48" s="311"/>
      <c r="IUN48" s="311"/>
      <c r="IUO48" s="311"/>
      <c r="IUP48" s="311"/>
      <c r="IUQ48" s="311"/>
      <c r="IUR48" s="311"/>
      <c r="IUS48" s="311"/>
      <c r="IUT48" s="311"/>
      <c r="IUU48" s="311"/>
      <c r="IUV48" s="311"/>
      <c r="IUW48" s="311"/>
      <c r="IUX48" s="311"/>
      <c r="IUY48" s="311"/>
      <c r="IUZ48" s="311"/>
      <c r="IVA48" s="311"/>
      <c r="IVB48" s="311"/>
      <c r="IVC48" s="311"/>
      <c r="IVD48" s="311"/>
      <c r="IVE48" s="311"/>
      <c r="IVF48" s="311"/>
      <c r="IVG48" s="311"/>
      <c r="IVH48" s="311"/>
      <c r="IVI48" s="311"/>
      <c r="IVJ48" s="311"/>
      <c r="IVK48" s="311"/>
      <c r="IVL48" s="311"/>
      <c r="IVM48" s="311"/>
      <c r="IVN48" s="311"/>
      <c r="IVO48" s="311"/>
      <c r="IVP48" s="311"/>
      <c r="IVQ48" s="311"/>
      <c r="IVR48" s="311"/>
      <c r="IVS48" s="311"/>
      <c r="IVT48" s="311"/>
      <c r="IVU48" s="311"/>
      <c r="IVV48" s="311"/>
      <c r="IVW48" s="311"/>
      <c r="IVX48" s="311"/>
      <c r="IVY48" s="311"/>
      <c r="IVZ48" s="311"/>
      <c r="IWA48" s="311"/>
      <c r="IWB48" s="311"/>
      <c r="IWC48" s="311"/>
      <c r="IWD48" s="311"/>
      <c r="IWE48" s="311"/>
      <c r="IWF48" s="311"/>
      <c r="IWG48" s="311"/>
      <c r="IWH48" s="311"/>
      <c r="IWI48" s="311"/>
      <c r="IWJ48" s="311"/>
      <c r="IWK48" s="311"/>
      <c r="IWL48" s="311"/>
      <c r="IWM48" s="311"/>
      <c r="IWN48" s="311"/>
      <c r="IWO48" s="311"/>
      <c r="IWP48" s="311"/>
      <c r="IWQ48" s="311"/>
      <c r="IWR48" s="311"/>
      <c r="IWS48" s="311"/>
      <c r="IWT48" s="311"/>
      <c r="IWU48" s="311"/>
      <c r="IWV48" s="311"/>
      <c r="IWW48" s="311"/>
      <c r="IWX48" s="311"/>
      <c r="IWY48" s="311"/>
      <c r="IWZ48" s="311"/>
      <c r="IXA48" s="311"/>
      <c r="IXB48" s="311"/>
      <c r="IXC48" s="311"/>
      <c r="IXD48" s="311"/>
      <c r="IXE48" s="311"/>
      <c r="IXF48" s="311"/>
      <c r="IXG48" s="311"/>
      <c r="IXH48" s="311"/>
      <c r="IXI48" s="311"/>
      <c r="IXJ48" s="311"/>
      <c r="IXK48" s="311"/>
      <c r="IXL48" s="311"/>
      <c r="IXM48" s="311"/>
      <c r="IXN48" s="311"/>
      <c r="IXO48" s="311"/>
      <c r="IXP48" s="311"/>
      <c r="IXQ48" s="311"/>
      <c r="IXR48" s="311"/>
      <c r="IXS48" s="311"/>
      <c r="IXT48" s="311"/>
      <c r="IXU48" s="311"/>
      <c r="IXV48" s="311"/>
      <c r="IXW48" s="311"/>
      <c r="IXX48" s="311"/>
      <c r="IXY48" s="311"/>
      <c r="IXZ48" s="311"/>
      <c r="IYA48" s="311"/>
      <c r="IYB48" s="311"/>
      <c r="IYC48" s="311"/>
      <c r="IYD48" s="311"/>
      <c r="IYE48" s="311"/>
      <c r="IYF48" s="311"/>
      <c r="IYG48" s="311"/>
      <c r="IYH48" s="311"/>
      <c r="IYI48" s="311"/>
      <c r="IYJ48" s="311"/>
      <c r="IYK48" s="311"/>
      <c r="IYL48" s="311"/>
      <c r="IYM48" s="311"/>
      <c r="IYN48" s="311"/>
      <c r="IYO48" s="311"/>
      <c r="IYP48" s="311"/>
      <c r="IYQ48" s="311"/>
      <c r="IYR48" s="311"/>
      <c r="IYS48" s="311"/>
      <c r="IYT48" s="311"/>
      <c r="IYU48" s="311"/>
      <c r="IYV48" s="311"/>
      <c r="IYW48" s="311"/>
      <c r="IYX48" s="311"/>
      <c r="IYY48" s="311"/>
      <c r="IYZ48" s="311"/>
      <c r="IZA48" s="311"/>
      <c r="IZB48" s="311"/>
      <c r="IZC48" s="311"/>
      <c r="IZD48" s="311"/>
      <c r="IZE48" s="311"/>
      <c r="IZF48" s="311"/>
      <c r="IZG48" s="311"/>
      <c r="IZH48" s="311"/>
      <c r="IZI48" s="311"/>
      <c r="IZJ48" s="311"/>
      <c r="IZK48" s="311"/>
      <c r="IZL48" s="311"/>
      <c r="IZM48" s="311"/>
      <c r="IZN48" s="311"/>
      <c r="IZO48" s="311"/>
      <c r="IZP48" s="311"/>
      <c r="IZQ48" s="311"/>
      <c r="IZR48" s="311"/>
      <c r="IZS48" s="311"/>
      <c r="IZT48" s="311"/>
      <c r="IZU48" s="311"/>
      <c r="IZV48" s="311"/>
      <c r="IZW48" s="311"/>
      <c r="IZX48" s="311"/>
      <c r="IZY48" s="311"/>
      <c r="IZZ48" s="311"/>
      <c r="JAA48" s="311"/>
      <c r="JAB48" s="311"/>
      <c r="JAC48" s="311"/>
      <c r="JAD48" s="311"/>
      <c r="JAE48" s="311"/>
      <c r="JAF48" s="311"/>
      <c r="JAG48" s="311"/>
      <c r="JAH48" s="311"/>
      <c r="JAI48" s="311"/>
      <c r="JAJ48" s="311"/>
      <c r="JAK48" s="311"/>
      <c r="JAL48" s="311"/>
      <c r="JAM48" s="311"/>
      <c r="JAN48" s="311"/>
      <c r="JAO48" s="311"/>
      <c r="JAP48" s="311"/>
      <c r="JAQ48" s="311"/>
      <c r="JAR48" s="311"/>
      <c r="JAS48" s="311"/>
      <c r="JAT48" s="311"/>
      <c r="JAU48" s="311"/>
      <c r="JAV48" s="311"/>
      <c r="JAW48" s="311"/>
      <c r="JAX48" s="311"/>
      <c r="JAY48" s="311"/>
      <c r="JAZ48" s="311"/>
      <c r="JBA48" s="311"/>
      <c r="JBB48" s="311"/>
      <c r="JBC48" s="311"/>
      <c r="JBD48" s="311"/>
      <c r="JBE48" s="311"/>
      <c r="JBF48" s="311"/>
      <c r="JBG48" s="311"/>
      <c r="JBH48" s="311"/>
      <c r="JBI48" s="311"/>
      <c r="JBJ48" s="311"/>
      <c r="JBK48" s="311"/>
      <c r="JBL48" s="311"/>
      <c r="JBM48" s="311"/>
      <c r="JBN48" s="311"/>
      <c r="JBO48" s="311"/>
      <c r="JBP48" s="311"/>
      <c r="JBQ48" s="311"/>
      <c r="JBR48" s="311"/>
      <c r="JBS48" s="311"/>
      <c r="JBT48" s="311"/>
      <c r="JBU48" s="311"/>
      <c r="JBV48" s="311"/>
      <c r="JBW48" s="311"/>
      <c r="JBX48" s="311"/>
      <c r="JBY48" s="311"/>
      <c r="JBZ48" s="311"/>
      <c r="JCA48" s="311"/>
      <c r="JCB48" s="311"/>
      <c r="JCC48" s="311"/>
      <c r="JCD48" s="311"/>
      <c r="JCE48" s="311"/>
      <c r="JCF48" s="311"/>
      <c r="JCG48" s="311"/>
      <c r="JCH48" s="311"/>
      <c r="JCI48" s="311"/>
      <c r="JCJ48" s="311"/>
      <c r="JCK48" s="311"/>
      <c r="JCL48" s="311"/>
      <c r="JCM48" s="311"/>
      <c r="JCN48" s="311"/>
      <c r="JCO48" s="311"/>
      <c r="JCP48" s="311"/>
      <c r="JCQ48" s="311"/>
      <c r="JCR48" s="311"/>
      <c r="JCS48" s="311"/>
      <c r="JCT48" s="311"/>
      <c r="JCU48" s="311"/>
      <c r="JCV48" s="311"/>
      <c r="JCW48" s="311"/>
      <c r="JCX48" s="311"/>
      <c r="JCY48" s="311"/>
      <c r="JCZ48" s="311"/>
      <c r="JDA48" s="311"/>
      <c r="JDB48" s="311"/>
      <c r="JDC48" s="311"/>
      <c r="JDD48" s="311"/>
      <c r="JDE48" s="311"/>
      <c r="JDF48" s="311"/>
      <c r="JDG48" s="311"/>
      <c r="JDH48" s="311"/>
      <c r="JDI48" s="311"/>
      <c r="JDJ48" s="311"/>
      <c r="JDK48" s="311"/>
      <c r="JDL48" s="311"/>
      <c r="JDM48" s="311"/>
      <c r="JDN48" s="311"/>
      <c r="JDO48" s="311"/>
      <c r="JDP48" s="311"/>
      <c r="JDQ48" s="311"/>
      <c r="JDR48" s="311"/>
      <c r="JDS48" s="311"/>
      <c r="JDT48" s="311"/>
      <c r="JDU48" s="311"/>
      <c r="JDV48" s="311"/>
      <c r="JDW48" s="311"/>
      <c r="JDX48" s="311"/>
      <c r="JDY48" s="311"/>
      <c r="JDZ48" s="311"/>
      <c r="JEA48" s="311"/>
      <c r="JEB48" s="311"/>
      <c r="JEC48" s="311"/>
      <c r="JED48" s="311"/>
      <c r="JEE48" s="311"/>
      <c r="JEF48" s="311"/>
      <c r="JEG48" s="311"/>
      <c r="JEH48" s="311"/>
      <c r="JEI48" s="311"/>
      <c r="JEJ48" s="311"/>
      <c r="JEK48" s="311"/>
      <c r="JEL48" s="311"/>
      <c r="JEM48" s="311"/>
      <c r="JEN48" s="311"/>
      <c r="JEO48" s="311"/>
      <c r="JEP48" s="311"/>
      <c r="JEQ48" s="311"/>
      <c r="JER48" s="311"/>
      <c r="JES48" s="311"/>
      <c r="JET48" s="311"/>
      <c r="JEU48" s="311"/>
      <c r="JEV48" s="311"/>
      <c r="JEW48" s="311"/>
      <c r="JEX48" s="311"/>
      <c r="JEY48" s="311"/>
      <c r="JEZ48" s="311"/>
      <c r="JFA48" s="311"/>
      <c r="JFB48" s="311"/>
      <c r="JFC48" s="311"/>
      <c r="JFD48" s="311"/>
      <c r="JFE48" s="311"/>
      <c r="JFF48" s="311"/>
      <c r="JFG48" s="311"/>
      <c r="JFH48" s="311"/>
      <c r="JFI48" s="311"/>
      <c r="JFJ48" s="311"/>
      <c r="JFK48" s="311"/>
      <c r="JFL48" s="311"/>
      <c r="JFM48" s="311"/>
      <c r="JFN48" s="311"/>
      <c r="JFO48" s="311"/>
      <c r="JFP48" s="311"/>
      <c r="JFQ48" s="311"/>
      <c r="JFR48" s="311"/>
      <c r="JFS48" s="311"/>
      <c r="JFT48" s="311"/>
      <c r="JFU48" s="311"/>
      <c r="JFV48" s="311"/>
      <c r="JFW48" s="311"/>
      <c r="JFX48" s="311"/>
      <c r="JFY48" s="311"/>
      <c r="JFZ48" s="311"/>
      <c r="JGA48" s="311"/>
      <c r="JGB48" s="311"/>
      <c r="JGC48" s="311"/>
      <c r="JGD48" s="311"/>
      <c r="JGE48" s="311"/>
      <c r="JGF48" s="311"/>
      <c r="JGG48" s="311"/>
      <c r="JGH48" s="311"/>
      <c r="JGI48" s="311"/>
      <c r="JGJ48" s="311"/>
      <c r="JGK48" s="311"/>
      <c r="JGL48" s="311"/>
      <c r="JGM48" s="311"/>
      <c r="JGN48" s="311"/>
      <c r="JGO48" s="311"/>
      <c r="JGP48" s="311"/>
      <c r="JGQ48" s="311"/>
      <c r="JGR48" s="311"/>
      <c r="JGS48" s="311"/>
      <c r="JGT48" s="311"/>
      <c r="JGU48" s="311"/>
      <c r="JGV48" s="311"/>
      <c r="JGW48" s="311"/>
      <c r="JGX48" s="311"/>
      <c r="JGY48" s="311"/>
      <c r="JGZ48" s="311"/>
      <c r="JHA48" s="311"/>
      <c r="JHB48" s="311"/>
      <c r="JHC48" s="311"/>
      <c r="JHD48" s="311"/>
      <c r="JHE48" s="311"/>
      <c r="JHF48" s="311"/>
      <c r="JHG48" s="311"/>
      <c r="JHH48" s="311"/>
      <c r="JHI48" s="311"/>
      <c r="JHJ48" s="311"/>
      <c r="JHK48" s="311"/>
      <c r="JHL48" s="311"/>
      <c r="JHM48" s="311"/>
      <c r="JHN48" s="311"/>
      <c r="JHO48" s="311"/>
      <c r="JHP48" s="311"/>
      <c r="JHQ48" s="311"/>
      <c r="JHR48" s="311"/>
      <c r="JHS48" s="311"/>
      <c r="JHT48" s="311"/>
      <c r="JHU48" s="311"/>
      <c r="JHV48" s="311"/>
      <c r="JHW48" s="311"/>
      <c r="JHX48" s="311"/>
      <c r="JHY48" s="311"/>
      <c r="JHZ48" s="311"/>
      <c r="JIA48" s="311"/>
      <c r="JIB48" s="311"/>
      <c r="JIC48" s="311"/>
      <c r="JID48" s="311"/>
      <c r="JIE48" s="311"/>
      <c r="JIF48" s="311"/>
      <c r="JIG48" s="311"/>
      <c r="JIH48" s="311"/>
      <c r="JII48" s="311"/>
      <c r="JIJ48" s="311"/>
      <c r="JIK48" s="311"/>
      <c r="JIL48" s="311"/>
      <c r="JIM48" s="311"/>
      <c r="JIN48" s="311"/>
      <c r="JIO48" s="311"/>
      <c r="JIP48" s="311"/>
      <c r="JIQ48" s="311"/>
      <c r="JIR48" s="311"/>
      <c r="JIS48" s="311"/>
      <c r="JIT48" s="311"/>
      <c r="JIU48" s="311"/>
      <c r="JIV48" s="311"/>
      <c r="JIW48" s="311"/>
      <c r="JIX48" s="311"/>
      <c r="JIY48" s="311"/>
      <c r="JIZ48" s="311"/>
      <c r="JJA48" s="311"/>
      <c r="JJB48" s="311"/>
      <c r="JJC48" s="311"/>
      <c r="JJD48" s="311"/>
      <c r="JJE48" s="311"/>
      <c r="JJF48" s="311"/>
      <c r="JJG48" s="311"/>
      <c r="JJH48" s="311"/>
      <c r="JJI48" s="311"/>
      <c r="JJJ48" s="311"/>
      <c r="JJK48" s="311"/>
      <c r="JJL48" s="311"/>
      <c r="JJM48" s="311"/>
      <c r="JJN48" s="311"/>
      <c r="JJO48" s="311"/>
      <c r="JJP48" s="311"/>
      <c r="JJQ48" s="311"/>
      <c r="JJR48" s="311"/>
      <c r="JJS48" s="311"/>
      <c r="JJT48" s="311"/>
      <c r="JJU48" s="311"/>
      <c r="JJV48" s="311"/>
      <c r="JJW48" s="311"/>
      <c r="JJX48" s="311"/>
      <c r="JJY48" s="311"/>
      <c r="JJZ48" s="311"/>
      <c r="JKA48" s="311"/>
      <c r="JKB48" s="311"/>
      <c r="JKC48" s="311"/>
      <c r="JKD48" s="311"/>
      <c r="JKE48" s="311"/>
      <c r="JKF48" s="311"/>
      <c r="JKG48" s="311"/>
      <c r="JKH48" s="311"/>
      <c r="JKI48" s="311"/>
      <c r="JKJ48" s="311"/>
      <c r="JKK48" s="311"/>
      <c r="JKL48" s="311"/>
      <c r="JKM48" s="311"/>
      <c r="JKN48" s="311"/>
      <c r="JKO48" s="311"/>
      <c r="JKP48" s="311"/>
      <c r="JKQ48" s="311"/>
      <c r="JKR48" s="311"/>
      <c r="JKS48" s="311"/>
      <c r="JKT48" s="311"/>
      <c r="JKU48" s="311"/>
      <c r="JKV48" s="311"/>
      <c r="JKW48" s="311"/>
      <c r="JKX48" s="311"/>
      <c r="JKY48" s="311"/>
      <c r="JKZ48" s="311"/>
      <c r="JLA48" s="311"/>
      <c r="JLB48" s="311"/>
      <c r="JLC48" s="311"/>
      <c r="JLD48" s="311"/>
      <c r="JLE48" s="311"/>
      <c r="JLF48" s="311"/>
      <c r="JLG48" s="311"/>
      <c r="JLH48" s="311"/>
      <c r="JLI48" s="311"/>
      <c r="JLJ48" s="311"/>
      <c r="JLK48" s="311"/>
      <c r="JLL48" s="311"/>
      <c r="JLM48" s="311"/>
      <c r="JLN48" s="311"/>
      <c r="JLO48" s="311"/>
      <c r="JLP48" s="311"/>
      <c r="JLQ48" s="311"/>
      <c r="JLR48" s="311"/>
      <c r="JLS48" s="311"/>
      <c r="JLT48" s="311"/>
      <c r="JLU48" s="311"/>
      <c r="JLV48" s="311"/>
      <c r="JLW48" s="311"/>
      <c r="JLX48" s="311"/>
      <c r="JLY48" s="311"/>
      <c r="JLZ48" s="311"/>
      <c r="JMA48" s="311"/>
      <c r="JMB48" s="311"/>
      <c r="JMC48" s="311"/>
      <c r="JMD48" s="311"/>
      <c r="JME48" s="311"/>
      <c r="JMF48" s="311"/>
      <c r="JMG48" s="311"/>
      <c r="JMH48" s="311"/>
      <c r="JMI48" s="311"/>
      <c r="JMJ48" s="311"/>
      <c r="JMK48" s="311"/>
      <c r="JML48" s="311"/>
      <c r="JMM48" s="311"/>
      <c r="JMN48" s="311"/>
      <c r="JMO48" s="311"/>
      <c r="JMP48" s="311"/>
      <c r="JMQ48" s="311"/>
      <c r="JMR48" s="311"/>
      <c r="JMS48" s="311"/>
      <c r="JMT48" s="311"/>
      <c r="JMU48" s="311"/>
      <c r="JMV48" s="311"/>
      <c r="JMW48" s="311"/>
      <c r="JMX48" s="311"/>
      <c r="JMY48" s="311"/>
      <c r="JMZ48" s="311"/>
      <c r="JNA48" s="311"/>
      <c r="JNB48" s="311"/>
      <c r="JNC48" s="311"/>
      <c r="JND48" s="311"/>
      <c r="JNE48" s="311"/>
      <c r="JNF48" s="311"/>
      <c r="JNG48" s="311"/>
      <c r="JNH48" s="311"/>
      <c r="JNI48" s="311"/>
      <c r="JNJ48" s="311"/>
      <c r="JNK48" s="311"/>
      <c r="JNL48" s="311"/>
      <c r="JNM48" s="311"/>
      <c r="JNN48" s="311"/>
      <c r="JNO48" s="311"/>
      <c r="JNP48" s="311"/>
      <c r="JNQ48" s="311"/>
      <c r="JNR48" s="311"/>
      <c r="JNS48" s="311"/>
      <c r="JNT48" s="311"/>
      <c r="JNU48" s="311"/>
      <c r="JNV48" s="311"/>
      <c r="JNW48" s="311"/>
      <c r="JNX48" s="311"/>
      <c r="JNY48" s="311"/>
      <c r="JNZ48" s="311"/>
      <c r="JOA48" s="311"/>
      <c r="JOB48" s="311"/>
      <c r="JOC48" s="311"/>
      <c r="JOD48" s="311"/>
      <c r="JOE48" s="311"/>
      <c r="JOF48" s="311"/>
      <c r="JOG48" s="311"/>
      <c r="JOH48" s="311"/>
      <c r="JOI48" s="311"/>
      <c r="JOJ48" s="311"/>
      <c r="JOK48" s="311"/>
      <c r="JOL48" s="311"/>
      <c r="JOM48" s="311"/>
      <c r="JON48" s="311"/>
      <c r="JOO48" s="311"/>
      <c r="JOP48" s="311"/>
      <c r="JOQ48" s="311"/>
      <c r="JOR48" s="311"/>
      <c r="JOS48" s="311"/>
      <c r="JOT48" s="311"/>
      <c r="JOU48" s="311"/>
      <c r="JOV48" s="311"/>
      <c r="JOW48" s="311"/>
      <c r="JOX48" s="311"/>
      <c r="JOY48" s="311"/>
      <c r="JOZ48" s="311"/>
      <c r="JPA48" s="311"/>
      <c r="JPB48" s="311"/>
      <c r="JPC48" s="311"/>
      <c r="JPD48" s="311"/>
      <c r="JPE48" s="311"/>
      <c r="JPF48" s="311"/>
      <c r="JPG48" s="311"/>
      <c r="JPH48" s="311"/>
      <c r="JPI48" s="311"/>
      <c r="JPJ48" s="311"/>
      <c r="JPK48" s="311"/>
      <c r="JPL48" s="311"/>
      <c r="JPM48" s="311"/>
      <c r="JPN48" s="311"/>
      <c r="JPO48" s="311"/>
      <c r="JPP48" s="311"/>
      <c r="JPQ48" s="311"/>
      <c r="JPR48" s="311"/>
      <c r="JPS48" s="311"/>
      <c r="JPT48" s="311"/>
      <c r="JPU48" s="311"/>
      <c r="JPV48" s="311"/>
      <c r="JPW48" s="311"/>
      <c r="JPX48" s="311"/>
      <c r="JPY48" s="311"/>
      <c r="JPZ48" s="311"/>
      <c r="JQA48" s="311"/>
      <c r="JQB48" s="311"/>
      <c r="JQC48" s="311"/>
      <c r="JQD48" s="311"/>
      <c r="JQE48" s="311"/>
      <c r="JQF48" s="311"/>
      <c r="JQG48" s="311"/>
      <c r="JQH48" s="311"/>
      <c r="JQI48" s="311"/>
      <c r="JQJ48" s="311"/>
      <c r="JQK48" s="311"/>
      <c r="JQL48" s="311"/>
      <c r="JQM48" s="311"/>
      <c r="JQN48" s="311"/>
      <c r="JQO48" s="311"/>
      <c r="JQP48" s="311"/>
      <c r="JQQ48" s="311"/>
      <c r="JQR48" s="311"/>
      <c r="JQS48" s="311"/>
      <c r="JQT48" s="311"/>
      <c r="JQU48" s="311"/>
      <c r="JQV48" s="311"/>
      <c r="JQW48" s="311"/>
      <c r="JQX48" s="311"/>
      <c r="JQY48" s="311"/>
      <c r="JQZ48" s="311"/>
      <c r="JRA48" s="311"/>
      <c r="JRB48" s="311"/>
      <c r="JRC48" s="311"/>
      <c r="JRD48" s="311"/>
      <c r="JRE48" s="311"/>
      <c r="JRF48" s="311"/>
      <c r="JRG48" s="311"/>
      <c r="JRH48" s="311"/>
      <c r="JRI48" s="311"/>
      <c r="JRJ48" s="311"/>
      <c r="JRK48" s="311"/>
      <c r="JRL48" s="311"/>
      <c r="JRM48" s="311"/>
      <c r="JRN48" s="311"/>
      <c r="JRO48" s="311"/>
      <c r="JRP48" s="311"/>
      <c r="JRQ48" s="311"/>
      <c r="JRR48" s="311"/>
      <c r="JRS48" s="311"/>
      <c r="JRT48" s="311"/>
      <c r="JRU48" s="311"/>
      <c r="JRV48" s="311"/>
      <c r="JRW48" s="311"/>
      <c r="JRX48" s="311"/>
      <c r="JRY48" s="311"/>
      <c r="JRZ48" s="311"/>
      <c r="JSA48" s="311"/>
      <c r="JSB48" s="311"/>
      <c r="JSC48" s="311"/>
      <c r="JSD48" s="311"/>
      <c r="JSE48" s="311"/>
      <c r="JSF48" s="311"/>
      <c r="JSG48" s="311"/>
      <c r="JSH48" s="311"/>
      <c r="JSI48" s="311"/>
      <c r="JSJ48" s="311"/>
      <c r="JSK48" s="311"/>
      <c r="JSL48" s="311"/>
      <c r="JSM48" s="311"/>
      <c r="JSN48" s="311"/>
      <c r="JSO48" s="311"/>
      <c r="JSP48" s="311"/>
      <c r="JSQ48" s="311"/>
      <c r="JSR48" s="311"/>
      <c r="JSS48" s="311"/>
      <c r="JST48" s="311"/>
      <c r="JSU48" s="311"/>
      <c r="JSV48" s="311"/>
      <c r="JSW48" s="311"/>
      <c r="JSX48" s="311"/>
      <c r="JSY48" s="311"/>
      <c r="JSZ48" s="311"/>
      <c r="JTA48" s="311"/>
      <c r="JTB48" s="311"/>
      <c r="JTC48" s="311"/>
      <c r="JTD48" s="311"/>
      <c r="JTE48" s="311"/>
      <c r="JTF48" s="311"/>
      <c r="JTG48" s="311"/>
      <c r="JTH48" s="311"/>
      <c r="JTI48" s="311"/>
      <c r="JTJ48" s="311"/>
      <c r="JTK48" s="311"/>
      <c r="JTL48" s="311"/>
      <c r="JTM48" s="311"/>
      <c r="JTN48" s="311"/>
      <c r="JTO48" s="311"/>
      <c r="JTP48" s="311"/>
      <c r="JTQ48" s="311"/>
      <c r="JTR48" s="311"/>
      <c r="JTS48" s="311"/>
      <c r="JTT48" s="311"/>
      <c r="JTU48" s="311"/>
      <c r="JTV48" s="311"/>
      <c r="JTW48" s="311"/>
      <c r="JTX48" s="311"/>
      <c r="JTY48" s="311"/>
      <c r="JTZ48" s="311"/>
      <c r="JUA48" s="311"/>
      <c r="JUB48" s="311"/>
      <c r="JUC48" s="311"/>
      <c r="JUD48" s="311"/>
      <c r="JUE48" s="311"/>
      <c r="JUF48" s="311"/>
      <c r="JUG48" s="311"/>
      <c r="JUH48" s="311"/>
      <c r="JUI48" s="311"/>
      <c r="JUJ48" s="311"/>
      <c r="JUK48" s="311"/>
      <c r="JUL48" s="311"/>
      <c r="JUM48" s="311"/>
      <c r="JUN48" s="311"/>
      <c r="JUO48" s="311"/>
      <c r="JUP48" s="311"/>
      <c r="JUQ48" s="311"/>
      <c r="JUR48" s="311"/>
      <c r="JUS48" s="311"/>
      <c r="JUT48" s="311"/>
      <c r="JUU48" s="311"/>
      <c r="JUV48" s="311"/>
      <c r="JUW48" s="311"/>
      <c r="JUX48" s="311"/>
      <c r="JUY48" s="311"/>
      <c r="JUZ48" s="311"/>
      <c r="JVA48" s="311"/>
      <c r="JVB48" s="311"/>
      <c r="JVC48" s="311"/>
      <c r="JVD48" s="311"/>
      <c r="JVE48" s="311"/>
      <c r="JVF48" s="311"/>
      <c r="JVG48" s="311"/>
      <c r="JVH48" s="311"/>
      <c r="JVI48" s="311"/>
      <c r="JVJ48" s="311"/>
      <c r="JVK48" s="311"/>
      <c r="JVL48" s="311"/>
      <c r="JVM48" s="311"/>
      <c r="JVN48" s="311"/>
      <c r="JVO48" s="311"/>
      <c r="JVP48" s="311"/>
      <c r="JVQ48" s="311"/>
      <c r="JVR48" s="311"/>
      <c r="JVS48" s="311"/>
      <c r="JVT48" s="311"/>
      <c r="JVU48" s="311"/>
      <c r="JVV48" s="311"/>
      <c r="JVW48" s="311"/>
      <c r="JVX48" s="311"/>
      <c r="JVY48" s="311"/>
      <c r="JVZ48" s="311"/>
      <c r="JWA48" s="311"/>
      <c r="JWB48" s="311"/>
      <c r="JWC48" s="311"/>
      <c r="JWD48" s="311"/>
      <c r="JWE48" s="311"/>
      <c r="JWF48" s="311"/>
      <c r="JWG48" s="311"/>
      <c r="JWH48" s="311"/>
      <c r="JWI48" s="311"/>
      <c r="JWJ48" s="311"/>
      <c r="JWK48" s="311"/>
      <c r="JWL48" s="311"/>
      <c r="JWM48" s="311"/>
      <c r="JWN48" s="311"/>
      <c r="JWO48" s="311"/>
      <c r="JWP48" s="311"/>
      <c r="JWQ48" s="311"/>
      <c r="JWR48" s="311"/>
      <c r="JWS48" s="311"/>
      <c r="JWT48" s="311"/>
      <c r="JWU48" s="311"/>
      <c r="JWV48" s="311"/>
      <c r="JWW48" s="311"/>
      <c r="JWX48" s="311"/>
      <c r="JWY48" s="311"/>
      <c r="JWZ48" s="311"/>
      <c r="JXA48" s="311"/>
      <c r="JXB48" s="311"/>
      <c r="JXC48" s="311"/>
      <c r="JXD48" s="311"/>
      <c r="JXE48" s="311"/>
      <c r="JXF48" s="311"/>
      <c r="JXG48" s="311"/>
      <c r="JXH48" s="311"/>
      <c r="JXI48" s="311"/>
      <c r="JXJ48" s="311"/>
      <c r="JXK48" s="311"/>
      <c r="JXL48" s="311"/>
      <c r="JXM48" s="311"/>
      <c r="JXN48" s="311"/>
      <c r="JXO48" s="311"/>
      <c r="JXP48" s="311"/>
      <c r="JXQ48" s="311"/>
      <c r="JXR48" s="311"/>
      <c r="JXS48" s="311"/>
      <c r="JXT48" s="311"/>
      <c r="JXU48" s="311"/>
      <c r="JXV48" s="311"/>
      <c r="JXW48" s="311"/>
      <c r="JXX48" s="311"/>
      <c r="JXY48" s="311"/>
      <c r="JXZ48" s="311"/>
      <c r="JYA48" s="311"/>
      <c r="JYB48" s="311"/>
      <c r="JYC48" s="311"/>
      <c r="JYD48" s="311"/>
      <c r="JYE48" s="311"/>
      <c r="JYF48" s="311"/>
      <c r="JYG48" s="311"/>
      <c r="JYH48" s="311"/>
      <c r="JYI48" s="311"/>
      <c r="JYJ48" s="311"/>
      <c r="JYK48" s="311"/>
      <c r="JYL48" s="311"/>
      <c r="JYM48" s="311"/>
      <c r="JYN48" s="311"/>
      <c r="JYO48" s="311"/>
      <c r="JYP48" s="311"/>
      <c r="JYQ48" s="311"/>
      <c r="JYR48" s="311"/>
      <c r="JYS48" s="311"/>
      <c r="JYT48" s="311"/>
      <c r="JYU48" s="311"/>
      <c r="JYV48" s="311"/>
      <c r="JYW48" s="311"/>
      <c r="JYX48" s="311"/>
      <c r="JYY48" s="311"/>
      <c r="JYZ48" s="311"/>
      <c r="JZA48" s="311"/>
      <c r="JZB48" s="311"/>
      <c r="JZC48" s="311"/>
      <c r="JZD48" s="311"/>
      <c r="JZE48" s="311"/>
      <c r="JZF48" s="311"/>
      <c r="JZG48" s="311"/>
      <c r="JZH48" s="311"/>
      <c r="JZI48" s="311"/>
      <c r="JZJ48" s="311"/>
      <c r="JZK48" s="311"/>
      <c r="JZL48" s="311"/>
      <c r="JZM48" s="311"/>
      <c r="JZN48" s="311"/>
      <c r="JZO48" s="311"/>
      <c r="JZP48" s="311"/>
      <c r="JZQ48" s="311"/>
      <c r="JZR48" s="311"/>
      <c r="JZS48" s="311"/>
      <c r="JZT48" s="311"/>
      <c r="JZU48" s="311"/>
      <c r="JZV48" s="311"/>
      <c r="JZW48" s="311"/>
      <c r="JZX48" s="311"/>
      <c r="JZY48" s="311"/>
      <c r="JZZ48" s="311"/>
      <c r="KAA48" s="311"/>
      <c r="KAB48" s="311"/>
      <c r="KAC48" s="311"/>
      <c r="KAD48" s="311"/>
      <c r="KAE48" s="311"/>
      <c r="KAF48" s="311"/>
      <c r="KAG48" s="311"/>
      <c r="KAH48" s="311"/>
      <c r="KAI48" s="311"/>
      <c r="KAJ48" s="311"/>
      <c r="KAK48" s="311"/>
      <c r="KAL48" s="311"/>
      <c r="KAM48" s="311"/>
      <c r="KAN48" s="311"/>
      <c r="KAO48" s="311"/>
      <c r="KAP48" s="311"/>
      <c r="KAQ48" s="311"/>
      <c r="KAR48" s="311"/>
      <c r="KAS48" s="311"/>
      <c r="KAT48" s="311"/>
      <c r="KAU48" s="311"/>
      <c r="KAV48" s="311"/>
      <c r="KAW48" s="311"/>
      <c r="KAX48" s="311"/>
      <c r="KAY48" s="311"/>
      <c r="KAZ48" s="311"/>
      <c r="KBA48" s="311"/>
      <c r="KBB48" s="311"/>
      <c r="KBC48" s="311"/>
      <c r="KBD48" s="311"/>
      <c r="KBE48" s="311"/>
      <c r="KBF48" s="311"/>
      <c r="KBG48" s="311"/>
      <c r="KBH48" s="311"/>
      <c r="KBI48" s="311"/>
      <c r="KBJ48" s="311"/>
      <c r="KBK48" s="311"/>
      <c r="KBL48" s="311"/>
      <c r="KBM48" s="311"/>
      <c r="KBN48" s="311"/>
      <c r="KBO48" s="311"/>
      <c r="KBP48" s="311"/>
      <c r="KBQ48" s="311"/>
      <c r="KBR48" s="311"/>
      <c r="KBS48" s="311"/>
      <c r="KBT48" s="311"/>
      <c r="KBU48" s="311"/>
      <c r="KBV48" s="311"/>
      <c r="KBW48" s="311"/>
      <c r="KBX48" s="311"/>
      <c r="KBY48" s="311"/>
      <c r="KBZ48" s="311"/>
      <c r="KCA48" s="311"/>
      <c r="KCB48" s="311"/>
      <c r="KCC48" s="311"/>
      <c r="KCD48" s="311"/>
      <c r="KCE48" s="311"/>
      <c r="KCF48" s="311"/>
      <c r="KCG48" s="311"/>
      <c r="KCH48" s="311"/>
      <c r="KCI48" s="311"/>
      <c r="KCJ48" s="311"/>
      <c r="KCK48" s="311"/>
      <c r="KCL48" s="311"/>
      <c r="KCM48" s="311"/>
      <c r="KCN48" s="311"/>
      <c r="KCO48" s="311"/>
      <c r="KCP48" s="311"/>
      <c r="KCQ48" s="311"/>
      <c r="KCR48" s="311"/>
      <c r="KCS48" s="311"/>
      <c r="KCT48" s="311"/>
      <c r="KCU48" s="311"/>
      <c r="KCV48" s="311"/>
      <c r="KCW48" s="311"/>
      <c r="KCX48" s="311"/>
      <c r="KCY48" s="311"/>
      <c r="KCZ48" s="311"/>
      <c r="KDA48" s="311"/>
      <c r="KDB48" s="311"/>
      <c r="KDC48" s="311"/>
      <c r="KDD48" s="311"/>
      <c r="KDE48" s="311"/>
      <c r="KDF48" s="311"/>
      <c r="KDG48" s="311"/>
      <c r="KDH48" s="311"/>
      <c r="KDI48" s="311"/>
      <c r="KDJ48" s="311"/>
      <c r="KDK48" s="311"/>
      <c r="KDL48" s="311"/>
      <c r="KDM48" s="311"/>
      <c r="KDN48" s="311"/>
      <c r="KDO48" s="311"/>
      <c r="KDP48" s="311"/>
      <c r="KDQ48" s="311"/>
      <c r="KDR48" s="311"/>
      <c r="KDS48" s="311"/>
      <c r="KDT48" s="311"/>
      <c r="KDU48" s="311"/>
      <c r="KDV48" s="311"/>
      <c r="KDW48" s="311"/>
      <c r="KDX48" s="311"/>
      <c r="KDY48" s="311"/>
      <c r="KDZ48" s="311"/>
      <c r="KEA48" s="311"/>
      <c r="KEB48" s="311"/>
      <c r="KEC48" s="311"/>
      <c r="KED48" s="311"/>
      <c r="KEE48" s="311"/>
      <c r="KEF48" s="311"/>
      <c r="KEG48" s="311"/>
      <c r="KEH48" s="311"/>
      <c r="KEI48" s="311"/>
      <c r="KEJ48" s="311"/>
      <c r="KEK48" s="311"/>
      <c r="KEL48" s="311"/>
      <c r="KEM48" s="311"/>
      <c r="KEN48" s="311"/>
      <c r="KEO48" s="311"/>
      <c r="KEP48" s="311"/>
      <c r="KEQ48" s="311"/>
      <c r="KER48" s="311"/>
      <c r="KES48" s="311"/>
      <c r="KET48" s="311"/>
      <c r="KEU48" s="311"/>
      <c r="KEV48" s="311"/>
      <c r="KEW48" s="311"/>
      <c r="KEX48" s="311"/>
      <c r="KEY48" s="311"/>
      <c r="KEZ48" s="311"/>
      <c r="KFA48" s="311"/>
      <c r="KFB48" s="311"/>
      <c r="KFC48" s="311"/>
      <c r="KFD48" s="311"/>
      <c r="KFE48" s="311"/>
      <c r="KFF48" s="311"/>
      <c r="KFG48" s="311"/>
      <c r="KFH48" s="311"/>
      <c r="KFI48" s="311"/>
      <c r="KFJ48" s="311"/>
      <c r="KFK48" s="311"/>
      <c r="KFL48" s="311"/>
      <c r="KFM48" s="311"/>
      <c r="KFN48" s="311"/>
      <c r="KFO48" s="311"/>
      <c r="KFP48" s="311"/>
      <c r="KFQ48" s="311"/>
      <c r="KFR48" s="311"/>
      <c r="KFS48" s="311"/>
      <c r="KFT48" s="311"/>
      <c r="KFU48" s="311"/>
      <c r="KFV48" s="311"/>
      <c r="KFW48" s="311"/>
      <c r="KFX48" s="311"/>
      <c r="KFY48" s="311"/>
      <c r="KFZ48" s="311"/>
      <c r="KGA48" s="311"/>
      <c r="KGB48" s="311"/>
      <c r="KGC48" s="311"/>
      <c r="KGD48" s="311"/>
      <c r="KGE48" s="311"/>
      <c r="KGF48" s="311"/>
      <c r="KGG48" s="311"/>
      <c r="KGH48" s="311"/>
      <c r="KGI48" s="311"/>
      <c r="KGJ48" s="311"/>
      <c r="KGK48" s="311"/>
      <c r="KGL48" s="311"/>
      <c r="KGM48" s="311"/>
      <c r="KGN48" s="311"/>
      <c r="KGO48" s="311"/>
      <c r="KGP48" s="311"/>
      <c r="KGQ48" s="311"/>
      <c r="KGR48" s="311"/>
      <c r="KGS48" s="311"/>
      <c r="KGT48" s="311"/>
      <c r="KGU48" s="311"/>
      <c r="KGV48" s="311"/>
      <c r="KGW48" s="311"/>
      <c r="KGX48" s="311"/>
      <c r="KGY48" s="311"/>
      <c r="KGZ48" s="311"/>
      <c r="KHA48" s="311"/>
      <c r="KHB48" s="311"/>
      <c r="KHC48" s="311"/>
      <c r="KHD48" s="311"/>
      <c r="KHE48" s="311"/>
      <c r="KHF48" s="311"/>
      <c r="KHG48" s="311"/>
      <c r="KHH48" s="311"/>
      <c r="KHI48" s="311"/>
      <c r="KHJ48" s="311"/>
      <c r="KHK48" s="311"/>
      <c r="KHL48" s="311"/>
      <c r="KHM48" s="311"/>
      <c r="KHN48" s="311"/>
      <c r="KHO48" s="311"/>
      <c r="KHP48" s="311"/>
      <c r="KHQ48" s="311"/>
      <c r="KHR48" s="311"/>
      <c r="KHS48" s="311"/>
      <c r="KHT48" s="311"/>
      <c r="KHU48" s="311"/>
      <c r="KHV48" s="311"/>
      <c r="KHW48" s="311"/>
      <c r="KHX48" s="311"/>
      <c r="KHY48" s="311"/>
      <c r="KHZ48" s="311"/>
      <c r="KIA48" s="311"/>
      <c r="KIB48" s="311"/>
      <c r="KIC48" s="311"/>
      <c r="KID48" s="311"/>
      <c r="KIE48" s="311"/>
      <c r="KIF48" s="311"/>
      <c r="KIG48" s="311"/>
      <c r="KIH48" s="311"/>
      <c r="KII48" s="311"/>
      <c r="KIJ48" s="311"/>
      <c r="KIK48" s="311"/>
      <c r="KIL48" s="311"/>
      <c r="KIM48" s="311"/>
      <c r="KIN48" s="311"/>
      <c r="KIO48" s="311"/>
      <c r="KIP48" s="311"/>
      <c r="KIQ48" s="311"/>
      <c r="KIR48" s="311"/>
      <c r="KIS48" s="311"/>
      <c r="KIT48" s="311"/>
      <c r="KIU48" s="311"/>
      <c r="KIV48" s="311"/>
      <c r="KIW48" s="311"/>
      <c r="KIX48" s="311"/>
      <c r="KIY48" s="311"/>
      <c r="KIZ48" s="311"/>
      <c r="KJA48" s="311"/>
      <c r="KJB48" s="311"/>
      <c r="KJC48" s="311"/>
      <c r="KJD48" s="311"/>
      <c r="KJE48" s="311"/>
      <c r="KJF48" s="311"/>
      <c r="KJG48" s="311"/>
      <c r="KJH48" s="311"/>
      <c r="KJI48" s="311"/>
      <c r="KJJ48" s="311"/>
      <c r="KJK48" s="311"/>
      <c r="KJL48" s="311"/>
      <c r="KJM48" s="311"/>
      <c r="KJN48" s="311"/>
      <c r="KJO48" s="311"/>
      <c r="KJP48" s="311"/>
      <c r="KJQ48" s="311"/>
      <c r="KJR48" s="311"/>
      <c r="KJS48" s="311"/>
      <c r="KJT48" s="311"/>
      <c r="KJU48" s="311"/>
      <c r="KJV48" s="311"/>
      <c r="KJW48" s="311"/>
      <c r="KJX48" s="311"/>
      <c r="KJY48" s="311"/>
      <c r="KJZ48" s="311"/>
      <c r="KKA48" s="311"/>
      <c r="KKB48" s="311"/>
      <c r="KKC48" s="311"/>
      <c r="KKD48" s="311"/>
      <c r="KKE48" s="311"/>
      <c r="KKF48" s="311"/>
      <c r="KKG48" s="311"/>
      <c r="KKH48" s="311"/>
      <c r="KKI48" s="311"/>
      <c r="KKJ48" s="311"/>
      <c r="KKK48" s="311"/>
      <c r="KKL48" s="311"/>
      <c r="KKM48" s="311"/>
      <c r="KKN48" s="311"/>
      <c r="KKO48" s="311"/>
      <c r="KKP48" s="311"/>
      <c r="KKQ48" s="311"/>
      <c r="KKR48" s="311"/>
      <c r="KKS48" s="311"/>
      <c r="KKT48" s="311"/>
      <c r="KKU48" s="311"/>
      <c r="KKV48" s="311"/>
      <c r="KKW48" s="311"/>
      <c r="KKX48" s="311"/>
      <c r="KKY48" s="311"/>
      <c r="KKZ48" s="311"/>
      <c r="KLA48" s="311"/>
      <c r="KLB48" s="311"/>
      <c r="KLC48" s="311"/>
      <c r="KLD48" s="311"/>
      <c r="KLE48" s="311"/>
      <c r="KLF48" s="311"/>
      <c r="KLG48" s="311"/>
      <c r="KLH48" s="311"/>
      <c r="KLI48" s="311"/>
      <c r="KLJ48" s="311"/>
      <c r="KLK48" s="311"/>
      <c r="KLL48" s="311"/>
      <c r="KLM48" s="311"/>
      <c r="KLN48" s="311"/>
      <c r="KLO48" s="311"/>
      <c r="KLP48" s="311"/>
      <c r="KLQ48" s="311"/>
      <c r="KLR48" s="311"/>
      <c r="KLS48" s="311"/>
      <c r="KLT48" s="311"/>
      <c r="KLU48" s="311"/>
      <c r="KLV48" s="311"/>
      <c r="KLW48" s="311"/>
      <c r="KLX48" s="311"/>
      <c r="KLY48" s="311"/>
      <c r="KLZ48" s="311"/>
      <c r="KMA48" s="311"/>
      <c r="KMB48" s="311"/>
      <c r="KMC48" s="311"/>
      <c r="KMD48" s="311"/>
      <c r="KME48" s="311"/>
      <c r="KMF48" s="311"/>
      <c r="KMG48" s="311"/>
      <c r="KMH48" s="311"/>
      <c r="KMI48" s="311"/>
      <c r="KMJ48" s="311"/>
      <c r="KMK48" s="311"/>
      <c r="KML48" s="311"/>
      <c r="KMM48" s="311"/>
      <c r="KMN48" s="311"/>
      <c r="KMO48" s="311"/>
      <c r="KMP48" s="311"/>
      <c r="KMQ48" s="311"/>
      <c r="KMR48" s="311"/>
      <c r="KMS48" s="311"/>
      <c r="KMT48" s="311"/>
      <c r="KMU48" s="311"/>
      <c r="KMV48" s="311"/>
      <c r="KMW48" s="311"/>
      <c r="KMX48" s="311"/>
      <c r="KMY48" s="311"/>
      <c r="KMZ48" s="311"/>
      <c r="KNA48" s="311"/>
      <c r="KNB48" s="311"/>
      <c r="KNC48" s="311"/>
      <c r="KND48" s="311"/>
      <c r="KNE48" s="311"/>
      <c r="KNF48" s="311"/>
      <c r="KNG48" s="311"/>
      <c r="KNH48" s="311"/>
      <c r="KNI48" s="311"/>
      <c r="KNJ48" s="311"/>
      <c r="KNK48" s="311"/>
      <c r="KNL48" s="311"/>
      <c r="KNM48" s="311"/>
      <c r="KNN48" s="311"/>
      <c r="KNO48" s="311"/>
      <c r="KNP48" s="311"/>
      <c r="KNQ48" s="311"/>
      <c r="KNR48" s="311"/>
      <c r="KNS48" s="311"/>
      <c r="KNT48" s="311"/>
      <c r="KNU48" s="311"/>
      <c r="KNV48" s="311"/>
      <c r="KNW48" s="311"/>
      <c r="KNX48" s="311"/>
      <c r="KNY48" s="311"/>
      <c r="KNZ48" s="311"/>
      <c r="KOA48" s="311"/>
      <c r="KOB48" s="311"/>
      <c r="KOC48" s="311"/>
      <c r="KOD48" s="311"/>
      <c r="KOE48" s="311"/>
      <c r="KOF48" s="311"/>
      <c r="KOG48" s="311"/>
      <c r="KOH48" s="311"/>
      <c r="KOI48" s="311"/>
      <c r="KOJ48" s="311"/>
      <c r="KOK48" s="311"/>
      <c r="KOL48" s="311"/>
      <c r="KOM48" s="311"/>
      <c r="KON48" s="311"/>
      <c r="KOO48" s="311"/>
      <c r="KOP48" s="311"/>
      <c r="KOQ48" s="311"/>
      <c r="KOR48" s="311"/>
      <c r="KOS48" s="311"/>
      <c r="KOT48" s="311"/>
      <c r="KOU48" s="311"/>
      <c r="KOV48" s="311"/>
      <c r="KOW48" s="311"/>
      <c r="KOX48" s="311"/>
      <c r="KOY48" s="311"/>
      <c r="KOZ48" s="311"/>
      <c r="KPA48" s="311"/>
      <c r="KPB48" s="311"/>
      <c r="KPC48" s="311"/>
      <c r="KPD48" s="311"/>
      <c r="KPE48" s="311"/>
      <c r="KPF48" s="311"/>
      <c r="KPG48" s="311"/>
      <c r="KPH48" s="311"/>
      <c r="KPI48" s="311"/>
      <c r="KPJ48" s="311"/>
      <c r="KPK48" s="311"/>
      <c r="KPL48" s="311"/>
      <c r="KPM48" s="311"/>
      <c r="KPN48" s="311"/>
      <c r="KPO48" s="311"/>
      <c r="KPP48" s="311"/>
      <c r="KPQ48" s="311"/>
      <c r="KPR48" s="311"/>
      <c r="KPS48" s="311"/>
      <c r="KPT48" s="311"/>
      <c r="KPU48" s="311"/>
      <c r="KPV48" s="311"/>
      <c r="KPW48" s="311"/>
      <c r="KPX48" s="311"/>
      <c r="KPY48" s="311"/>
      <c r="KPZ48" s="311"/>
      <c r="KQA48" s="311"/>
      <c r="KQB48" s="311"/>
      <c r="KQC48" s="311"/>
      <c r="KQD48" s="311"/>
      <c r="KQE48" s="311"/>
      <c r="KQF48" s="311"/>
      <c r="KQG48" s="311"/>
      <c r="KQH48" s="311"/>
      <c r="KQI48" s="311"/>
      <c r="KQJ48" s="311"/>
      <c r="KQK48" s="311"/>
      <c r="KQL48" s="311"/>
      <c r="KQM48" s="311"/>
      <c r="KQN48" s="311"/>
      <c r="KQO48" s="311"/>
      <c r="KQP48" s="311"/>
      <c r="KQQ48" s="311"/>
      <c r="KQR48" s="311"/>
      <c r="KQS48" s="311"/>
      <c r="KQT48" s="311"/>
      <c r="KQU48" s="311"/>
      <c r="KQV48" s="311"/>
      <c r="KQW48" s="311"/>
      <c r="KQX48" s="311"/>
      <c r="KQY48" s="311"/>
      <c r="KQZ48" s="311"/>
      <c r="KRA48" s="311"/>
      <c r="KRB48" s="311"/>
      <c r="KRC48" s="311"/>
      <c r="KRD48" s="311"/>
      <c r="KRE48" s="311"/>
      <c r="KRF48" s="311"/>
      <c r="KRG48" s="311"/>
      <c r="KRH48" s="311"/>
      <c r="KRI48" s="311"/>
      <c r="KRJ48" s="311"/>
      <c r="KRK48" s="311"/>
      <c r="KRL48" s="311"/>
      <c r="KRM48" s="311"/>
      <c r="KRN48" s="311"/>
      <c r="KRO48" s="311"/>
      <c r="KRP48" s="311"/>
      <c r="KRQ48" s="311"/>
      <c r="KRR48" s="311"/>
      <c r="KRS48" s="311"/>
      <c r="KRT48" s="311"/>
      <c r="KRU48" s="311"/>
      <c r="KRV48" s="311"/>
      <c r="KRW48" s="311"/>
      <c r="KRX48" s="311"/>
      <c r="KRY48" s="311"/>
      <c r="KRZ48" s="311"/>
      <c r="KSA48" s="311"/>
      <c r="KSB48" s="311"/>
      <c r="KSC48" s="311"/>
      <c r="KSD48" s="311"/>
      <c r="KSE48" s="311"/>
      <c r="KSF48" s="311"/>
      <c r="KSG48" s="311"/>
      <c r="KSH48" s="311"/>
      <c r="KSI48" s="311"/>
      <c r="KSJ48" s="311"/>
      <c r="KSK48" s="311"/>
      <c r="KSL48" s="311"/>
      <c r="KSM48" s="311"/>
      <c r="KSN48" s="311"/>
      <c r="KSO48" s="311"/>
      <c r="KSP48" s="311"/>
      <c r="KSQ48" s="311"/>
      <c r="KSR48" s="311"/>
      <c r="KSS48" s="311"/>
      <c r="KST48" s="311"/>
      <c r="KSU48" s="311"/>
      <c r="KSV48" s="311"/>
      <c r="KSW48" s="311"/>
      <c r="KSX48" s="311"/>
      <c r="KSY48" s="311"/>
      <c r="KSZ48" s="311"/>
      <c r="KTA48" s="311"/>
      <c r="KTB48" s="311"/>
      <c r="KTC48" s="311"/>
      <c r="KTD48" s="311"/>
      <c r="KTE48" s="311"/>
      <c r="KTF48" s="311"/>
      <c r="KTG48" s="311"/>
      <c r="KTH48" s="311"/>
      <c r="KTI48" s="311"/>
      <c r="KTJ48" s="311"/>
      <c r="KTK48" s="311"/>
      <c r="KTL48" s="311"/>
      <c r="KTM48" s="311"/>
      <c r="KTN48" s="311"/>
      <c r="KTO48" s="311"/>
      <c r="KTP48" s="311"/>
      <c r="KTQ48" s="311"/>
      <c r="KTR48" s="311"/>
      <c r="KTS48" s="311"/>
      <c r="KTT48" s="311"/>
      <c r="KTU48" s="311"/>
      <c r="KTV48" s="311"/>
      <c r="KTW48" s="311"/>
      <c r="KTX48" s="311"/>
      <c r="KTY48" s="311"/>
      <c r="KTZ48" s="311"/>
      <c r="KUA48" s="311"/>
      <c r="KUB48" s="311"/>
      <c r="KUC48" s="311"/>
      <c r="KUD48" s="311"/>
      <c r="KUE48" s="311"/>
      <c r="KUF48" s="311"/>
      <c r="KUG48" s="311"/>
      <c r="KUH48" s="311"/>
      <c r="KUI48" s="311"/>
      <c r="KUJ48" s="311"/>
      <c r="KUK48" s="311"/>
      <c r="KUL48" s="311"/>
      <c r="KUM48" s="311"/>
      <c r="KUN48" s="311"/>
      <c r="KUO48" s="311"/>
      <c r="KUP48" s="311"/>
      <c r="KUQ48" s="311"/>
      <c r="KUR48" s="311"/>
      <c r="KUS48" s="311"/>
      <c r="KUT48" s="311"/>
      <c r="KUU48" s="311"/>
      <c r="KUV48" s="311"/>
      <c r="KUW48" s="311"/>
      <c r="KUX48" s="311"/>
      <c r="KUY48" s="311"/>
      <c r="KUZ48" s="311"/>
      <c r="KVA48" s="311"/>
      <c r="KVB48" s="311"/>
      <c r="KVC48" s="311"/>
      <c r="KVD48" s="311"/>
      <c r="KVE48" s="311"/>
      <c r="KVF48" s="311"/>
      <c r="KVG48" s="311"/>
      <c r="KVH48" s="311"/>
      <c r="KVI48" s="311"/>
      <c r="KVJ48" s="311"/>
      <c r="KVK48" s="311"/>
      <c r="KVL48" s="311"/>
      <c r="KVM48" s="311"/>
      <c r="KVN48" s="311"/>
      <c r="KVO48" s="311"/>
      <c r="KVP48" s="311"/>
      <c r="KVQ48" s="311"/>
      <c r="KVR48" s="311"/>
      <c r="KVS48" s="311"/>
      <c r="KVT48" s="311"/>
      <c r="KVU48" s="311"/>
      <c r="KVV48" s="311"/>
      <c r="KVW48" s="311"/>
      <c r="KVX48" s="311"/>
      <c r="KVY48" s="311"/>
      <c r="KVZ48" s="311"/>
      <c r="KWA48" s="311"/>
      <c r="KWB48" s="311"/>
      <c r="KWC48" s="311"/>
      <c r="KWD48" s="311"/>
      <c r="KWE48" s="311"/>
      <c r="KWF48" s="311"/>
      <c r="KWG48" s="311"/>
      <c r="KWH48" s="311"/>
      <c r="KWI48" s="311"/>
      <c r="KWJ48" s="311"/>
      <c r="KWK48" s="311"/>
      <c r="KWL48" s="311"/>
      <c r="KWM48" s="311"/>
      <c r="KWN48" s="311"/>
      <c r="KWO48" s="311"/>
      <c r="KWP48" s="311"/>
      <c r="KWQ48" s="311"/>
      <c r="KWR48" s="311"/>
      <c r="KWS48" s="311"/>
      <c r="KWT48" s="311"/>
      <c r="KWU48" s="311"/>
      <c r="KWV48" s="311"/>
      <c r="KWW48" s="311"/>
      <c r="KWX48" s="311"/>
      <c r="KWY48" s="311"/>
      <c r="KWZ48" s="311"/>
      <c r="KXA48" s="311"/>
      <c r="KXB48" s="311"/>
      <c r="KXC48" s="311"/>
      <c r="KXD48" s="311"/>
      <c r="KXE48" s="311"/>
      <c r="KXF48" s="311"/>
      <c r="KXG48" s="311"/>
      <c r="KXH48" s="311"/>
      <c r="KXI48" s="311"/>
      <c r="KXJ48" s="311"/>
      <c r="KXK48" s="311"/>
      <c r="KXL48" s="311"/>
      <c r="KXM48" s="311"/>
      <c r="KXN48" s="311"/>
      <c r="KXO48" s="311"/>
      <c r="KXP48" s="311"/>
      <c r="KXQ48" s="311"/>
      <c r="KXR48" s="311"/>
      <c r="KXS48" s="311"/>
      <c r="KXT48" s="311"/>
      <c r="KXU48" s="311"/>
      <c r="KXV48" s="311"/>
      <c r="KXW48" s="311"/>
      <c r="KXX48" s="311"/>
      <c r="KXY48" s="311"/>
      <c r="KXZ48" s="311"/>
      <c r="KYA48" s="311"/>
      <c r="KYB48" s="311"/>
      <c r="KYC48" s="311"/>
      <c r="KYD48" s="311"/>
      <c r="KYE48" s="311"/>
      <c r="KYF48" s="311"/>
      <c r="KYG48" s="311"/>
      <c r="KYH48" s="311"/>
      <c r="KYI48" s="311"/>
      <c r="KYJ48" s="311"/>
      <c r="KYK48" s="311"/>
      <c r="KYL48" s="311"/>
      <c r="KYM48" s="311"/>
      <c r="KYN48" s="311"/>
      <c r="KYO48" s="311"/>
      <c r="KYP48" s="311"/>
      <c r="KYQ48" s="311"/>
      <c r="KYR48" s="311"/>
      <c r="KYS48" s="311"/>
      <c r="KYT48" s="311"/>
      <c r="KYU48" s="311"/>
      <c r="KYV48" s="311"/>
      <c r="KYW48" s="311"/>
      <c r="KYX48" s="311"/>
      <c r="KYY48" s="311"/>
      <c r="KYZ48" s="311"/>
      <c r="KZA48" s="311"/>
      <c r="KZB48" s="311"/>
      <c r="KZC48" s="311"/>
      <c r="KZD48" s="311"/>
      <c r="KZE48" s="311"/>
      <c r="KZF48" s="311"/>
      <c r="KZG48" s="311"/>
      <c r="KZH48" s="311"/>
      <c r="KZI48" s="311"/>
      <c r="KZJ48" s="311"/>
      <c r="KZK48" s="311"/>
      <c r="KZL48" s="311"/>
      <c r="KZM48" s="311"/>
      <c r="KZN48" s="311"/>
      <c r="KZO48" s="311"/>
      <c r="KZP48" s="311"/>
      <c r="KZQ48" s="311"/>
      <c r="KZR48" s="311"/>
      <c r="KZS48" s="311"/>
      <c r="KZT48" s="311"/>
      <c r="KZU48" s="311"/>
      <c r="KZV48" s="311"/>
      <c r="KZW48" s="311"/>
      <c r="KZX48" s="311"/>
      <c r="KZY48" s="311"/>
      <c r="KZZ48" s="311"/>
      <c r="LAA48" s="311"/>
      <c r="LAB48" s="311"/>
      <c r="LAC48" s="311"/>
      <c r="LAD48" s="311"/>
      <c r="LAE48" s="311"/>
      <c r="LAF48" s="311"/>
      <c r="LAG48" s="311"/>
      <c r="LAH48" s="311"/>
      <c r="LAI48" s="311"/>
      <c r="LAJ48" s="311"/>
      <c r="LAK48" s="311"/>
      <c r="LAL48" s="311"/>
      <c r="LAM48" s="311"/>
      <c r="LAN48" s="311"/>
      <c r="LAO48" s="311"/>
      <c r="LAP48" s="311"/>
      <c r="LAQ48" s="311"/>
      <c r="LAR48" s="311"/>
      <c r="LAS48" s="311"/>
      <c r="LAT48" s="311"/>
      <c r="LAU48" s="311"/>
      <c r="LAV48" s="311"/>
      <c r="LAW48" s="311"/>
      <c r="LAX48" s="311"/>
      <c r="LAY48" s="311"/>
      <c r="LAZ48" s="311"/>
      <c r="LBA48" s="311"/>
      <c r="LBB48" s="311"/>
      <c r="LBC48" s="311"/>
      <c r="LBD48" s="311"/>
      <c r="LBE48" s="311"/>
      <c r="LBF48" s="311"/>
      <c r="LBG48" s="311"/>
      <c r="LBH48" s="311"/>
      <c r="LBI48" s="311"/>
      <c r="LBJ48" s="311"/>
      <c r="LBK48" s="311"/>
      <c r="LBL48" s="311"/>
      <c r="LBM48" s="311"/>
      <c r="LBN48" s="311"/>
      <c r="LBO48" s="311"/>
      <c r="LBP48" s="311"/>
      <c r="LBQ48" s="311"/>
      <c r="LBR48" s="311"/>
      <c r="LBS48" s="311"/>
      <c r="LBT48" s="311"/>
      <c r="LBU48" s="311"/>
      <c r="LBV48" s="311"/>
      <c r="LBW48" s="311"/>
      <c r="LBX48" s="311"/>
      <c r="LBY48" s="311"/>
      <c r="LBZ48" s="311"/>
      <c r="LCA48" s="311"/>
      <c r="LCB48" s="311"/>
      <c r="LCC48" s="311"/>
      <c r="LCD48" s="311"/>
      <c r="LCE48" s="311"/>
      <c r="LCF48" s="311"/>
      <c r="LCG48" s="311"/>
      <c r="LCH48" s="311"/>
      <c r="LCI48" s="311"/>
      <c r="LCJ48" s="311"/>
      <c r="LCK48" s="311"/>
      <c r="LCL48" s="311"/>
      <c r="LCM48" s="311"/>
      <c r="LCN48" s="311"/>
      <c r="LCO48" s="311"/>
      <c r="LCP48" s="311"/>
      <c r="LCQ48" s="311"/>
      <c r="LCR48" s="311"/>
      <c r="LCS48" s="311"/>
      <c r="LCT48" s="311"/>
      <c r="LCU48" s="311"/>
      <c r="LCV48" s="311"/>
      <c r="LCW48" s="311"/>
      <c r="LCX48" s="311"/>
      <c r="LCY48" s="311"/>
      <c r="LCZ48" s="311"/>
      <c r="LDA48" s="311"/>
      <c r="LDB48" s="311"/>
      <c r="LDC48" s="311"/>
      <c r="LDD48" s="311"/>
      <c r="LDE48" s="311"/>
      <c r="LDF48" s="311"/>
      <c r="LDG48" s="311"/>
      <c r="LDH48" s="311"/>
      <c r="LDI48" s="311"/>
      <c r="LDJ48" s="311"/>
      <c r="LDK48" s="311"/>
      <c r="LDL48" s="311"/>
      <c r="LDM48" s="311"/>
      <c r="LDN48" s="311"/>
      <c r="LDO48" s="311"/>
      <c r="LDP48" s="311"/>
      <c r="LDQ48" s="311"/>
      <c r="LDR48" s="311"/>
      <c r="LDS48" s="311"/>
      <c r="LDT48" s="311"/>
      <c r="LDU48" s="311"/>
      <c r="LDV48" s="311"/>
      <c r="LDW48" s="311"/>
      <c r="LDX48" s="311"/>
      <c r="LDY48" s="311"/>
      <c r="LDZ48" s="311"/>
      <c r="LEA48" s="311"/>
      <c r="LEB48" s="311"/>
      <c r="LEC48" s="311"/>
      <c r="LED48" s="311"/>
      <c r="LEE48" s="311"/>
      <c r="LEF48" s="311"/>
      <c r="LEG48" s="311"/>
      <c r="LEH48" s="311"/>
      <c r="LEI48" s="311"/>
      <c r="LEJ48" s="311"/>
      <c r="LEK48" s="311"/>
      <c r="LEL48" s="311"/>
      <c r="LEM48" s="311"/>
      <c r="LEN48" s="311"/>
      <c r="LEO48" s="311"/>
      <c r="LEP48" s="311"/>
      <c r="LEQ48" s="311"/>
      <c r="LER48" s="311"/>
      <c r="LES48" s="311"/>
      <c r="LET48" s="311"/>
      <c r="LEU48" s="311"/>
      <c r="LEV48" s="311"/>
      <c r="LEW48" s="311"/>
      <c r="LEX48" s="311"/>
      <c r="LEY48" s="311"/>
      <c r="LEZ48" s="311"/>
      <c r="LFA48" s="311"/>
      <c r="LFB48" s="311"/>
      <c r="LFC48" s="311"/>
      <c r="LFD48" s="311"/>
      <c r="LFE48" s="311"/>
      <c r="LFF48" s="311"/>
      <c r="LFG48" s="311"/>
      <c r="LFH48" s="311"/>
      <c r="LFI48" s="311"/>
      <c r="LFJ48" s="311"/>
      <c r="LFK48" s="311"/>
      <c r="LFL48" s="311"/>
      <c r="LFM48" s="311"/>
      <c r="LFN48" s="311"/>
      <c r="LFO48" s="311"/>
      <c r="LFP48" s="311"/>
      <c r="LFQ48" s="311"/>
      <c r="LFR48" s="311"/>
      <c r="LFS48" s="311"/>
      <c r="LFT48" s="311"/>
      <c r="LFU48" s="311"/>
      <c r="LFV48" s="311"/>
      <c r="LFW48" s="311"/>
      <c r="LFX48" s="311"/>
      <c r="LFY48" s="311"/>
      <c r="LFZ48" s="311"/>
      <c r="LGA48" s="311"/>
      <c r="LGB48" s="311"/>
      <c r="LGC48" s="311"/>
      <c r="LGD48" s="311"/>
      <c r="LGE48" s="311"/>
      <c r="LGF48" s="311"/>
      <c r="LGG48" s="311"/>
      <c r="LGH48" s="311"/>
      <c r="LGI48" s="311"/>
      <c r="LGJ48" s="311"/>
      <c r="LGK48" s="311"/>
      <c r="LGL48" s="311"/>
      <c r="LGM48" s="311"/>
      <c r="LGN48" s="311"/>
      <c r="LGO48" s="311"/>
      <c r="LGP48" s="311"/>
      <c r="LGQ48" s="311"/>
      <c r="LGR48" s="311"/>
      <c r="LGS48" s="311"/>
      <c r="LGT48" s="311"/>
      <c r="LGU48" s="311"/>
      <c r="LGV48" s="311"/>
      <c r="LGW48" s="311"/>
      <c r="LGX48" s="311"/>
      <c r="LGY48" s="311"/>
      <c r="LGZ48" s="311"/>
      <c r="LHA48" s="311"/>
      <c r="LHB48" s="311"/>
      <c r="LHC48" s="311"/>
      <c r="LHD48" s="311"/>
      <c r="LHE48" s="311"/>
      <c r="LHF48" s="311"/>
      <c r="LHG48" s="311"/>
      <c r="LHH48" s="311"/>
      <c r="LHI48" s="311"/>
      <c r="LHJ48" s="311"/>
      <c r="LHK48" s="311"/>
      <c r="LHL48" s="311"/>
      <c r="LHM48" s="311"/>
      <c r="LHN48" s="311"/>
      <c r="LHO48" s="311"/>
      <c r="LHP48" s="311"/>
      <c r="LHQ48" s="311"/>
      <c r="LHR48" s="311"/>
      <c r="LHS48" s="311"/>
      <c r="LHT48" s="311"/>
      <c r="LHU48" s="311"/>
      <c r="LHV48" s="311"/>
      <c r="LHW48" s="311"/>
      <c r="LHX48" s="311"/>
      <c r="LHY48" s="311"/>
      <c r="LHZ48" s="311"/>
      <c r="LIA48" s="311"/>
      <c r="LIB48" s="311"/>
      <c r="LIC48" s="311"/>
      <c r="LID48" s="311"/>
      <c r="LIE48" s="311"/>
      <c r="LIF48" s="311"/>
      <c r="LIG48" s="311"/>
      <c r="LIH48" s="311"/>
      <c r="LII48" s="311"/>
      <c r="LIJ48" s="311"/>
      <c r="LIK48" s="311"/>
      <c r="LIL48" s="311"/>
      <c r="LIM48" s="311"/>
      <c r="LIN48" s="311"/>
      <c r="LIO48" s="311"/>
      <c r="LIP48" s="311"/>
      <c r="LIQ48" s="311"/>
      <c r="LIR48" s="311"/>
      <c r="LIS48" s="311"/>
      <c r="LIT48" s="311"/>
      <c r="LIU48" s="311"/>
      <c r="LIV48" s="311"/>
      <c r="LIW48" s="311"/>
      <c r="LIX48" s="311"/>
      <c r="LIY48" s="311"/>
      <c r="LIZ48" s="311"/>
      <c r="LJA48" s="311"/>
      <c r="LJB48" s="311"/>
      <c r="LJC48" s="311"/>
      <c r="LJD48" s="311"/>
      <c r="LJE48" s="311"/>
      <c r="LJF48" s="311"/>
      <c r="LJG48" s="311"/>
      <c r="LJH48" s="311"/>
      <c r="LJI48" s="311"/>
      <c r="LJJ48" s="311"/>
      <c r="LJK48" s="311"/>
      <c r="LJL48" s="311"/>
      <c r="LJM48" s="311"/>
      <c r="LJN48" s="311"/>
      <c r="LJO48" s="311"/>
      <c r="LJP48" s="311"/>
      <c r="LJQ48" s="311"/>
      <c r="LJR48" s="311"/>
      <c r="LJS48" s="311"/>
      <c r="LJT48" s="311"/>
      <c r="LJU48" s="311"/>
      <c r="LJV48" s="311"/>
      <c r="LJW48" s="311"/>
      <c r="LJX48" s="311"/>
      <c r="LJY48" s="311"/>
      <c r="LJZ48" s="311"/>
      <c r="LKA48" s="311"/>
      <c r="LKB48" s="311"/>
      <c r="LKC48" s="311"/>
      <c r="LKD48" s="311"/>
      <c r="LKE48" s="311"/>
      <c r="LKF48" s="311"/>
      <c r="LKG48" s="311"/>
      <c r="LKH48" s="311"/>
      <c r="LKI48" s="311"/>
      <c r="LKJ48" s="311"/>
      <c r="LKK48" s="311"/>
      <c r="LKL48" s="311"/>
      <c r="LKM48" s="311"/>
      <c r="LKN48" s="311"/>
      <c r="LKO48" s="311"/>
      <c r="LKP48" s="311"/>
      <c r="LKQ48" s="311"/>
      <c r="LKR48" s="311"/>
      <c r="LKS48" s="311"/>
      <c r="LKT48" s="311"/>
      <c r="LKU48" s="311"/>
      <c r="LKV48" s="311"/>
      <c r="LKW48" s="311"/>
      <c r="LKX48" s="311"/>
      <c r="LKY48" s="311"/>
      <c r="LKZ48" s="311"/>
      <c r="LLA48" s="311"/>
      <c r="LLB48" s="311"/>
      <c r="LLC48" s="311"/>
      <c r="LLD48" s="311"/>
      <c r="LLE48" s="311"/>
      <c r="LLF48" s="311"/>
      <c r="LLG48" s="311"/>
      <c r="LLH48" s="311"/>
      <c r="LLI48" s="311"/>
      <c r="LLJ48" s="311"/>
      <c r="LLK48" s="311"/>
      <c r="LLL48" s="311"/>
      <c r="LLM48" s="311"/>
      <c r="LLN48" s="311"/>
      <c r="LLO48" s="311"/>
      <c r="LLP48" s="311"/>
      <c r="LLQ48" s="311"/>
      <c r="LLR48" s="311"/>
      <c r="LLS48" s="311"/>
      <c r="LLT48" s="311"/>
      <c r="LLU48" s="311"/>
      <c r="LLV48" s="311"/>
      <c r="LLW48" s="311"/>
      <c r="LLX48" s="311"/>
      <c r="LLY48" s="311"/>
      <c r="LLZ48" s="311"/>
      <c r="LMA48" s="311"/>
      <c r="LMB48" s="311"/>
      <c r="LMC48" s="311"/>
      <c r="LMD48" s="311"/>
      <c r="LME48" s="311"/>
      <c r="LMF48" s="311"/>
      <c r="LMG48" s="311"/>
      <c r="LMH48" s="311"/>
      <c r="LMI48" s="311"/>
      <c r="LMJ48" s="311"/>
      <c r="LMK48" s="311"/>
      <c r="LML48" s="311"/>
      <c r="LMM48" s="311"/>
      <c r="LMN48" s="311"/>
      <c r="LMO48" s="311"/>
      <c r="LMP48" s="311"/>
      <c r="LMQ48" s="311"/>
      <c r="LMR48" s="311"/>
      <c r="LMS48" s="311"/>
      <c r="LMT48" s="311"/>
      <c r="LMU48" s="311"/>
      <c r="LMV48" s="311"/>
      <c r="LMW48" s="311"/>
      <c r="LMX48" s="311"/>
      <c r="LMY48" s="311"/>
      <c r="LMZ48" s="311"/>
      <c r="LNA48" s="311"/>
      <c r="LNB48" s="311"/>
      <c r="LNC48" s="311"/>
      <c r="LND48" s="311"/>
      <c r="LNE48" s="311"/>
      <c r="LNF48" s="311"/>
      <c r="LNG48" s="311"/>
      <c r="LNH48" s="311"/>
      <c r="LNI48" s="311"/>
      <c r="LNJ48" s="311"/>
      <c r="LNK48" s="311"/>
      <c r="LNL48" s="311"/>
      <c r="LNM48" s="311"/>
      <c r="LNN48" s="311"/>
      <c r="LNO48" s="311"/>
      <c r="LNP48" s="311"/>
      <c r="LNQ48" s="311"/>
      <c r="LNR48" s="311"/>
      <c r="LNS48" s="311"/>
      <c r="LNT48" s="311"/>
      <c r="LNU48" s="311"/>
      <c r="LNV48" s="311"/>
      <c r="LNW48" s="311"/>
      <c r="LNX48" s="311"/>
      <c r="LNY48" s="311"/>
      <c r="LNZ48" s="311"/>
      <c r="LOA48" s="311"/>
      <c r="LOB48" s="311"/>
      <c r="LOC48" s="311"/>
      <c r="LOD48" s="311"/>
      <c r="LOE48" s="311"/>
      <c r="LOF48" s="311"/>
      <c r="LOG48" s="311"/>
      <c r="LOH48" s="311"/>
      <c r="LOI48" s="311"/>
      <c r="LOJ48" s="311"/>
      <c r="LOK48" s="311"/>
      <c r="LOL48" s="311"/>
      <c r="LOM48" s="311"/>
      <c r="LON48" s="311"/>
      <c r="LOO48" s="311"/>
      <c r="LOP48" s="311"/>
      <c r="LOQ48" s="311"/>
      <c r="LOR48" s="311"/>
      <c r="LOS48" s="311"/>
      <c r="LOT48" s="311"/>
      <c r="LOU48" s="311"/>
      <c r="LOV48" s="311"/>
      <c r="LOW48" s="311"/>
      <c r="LOX48" s="311"/>
      <c r="LOY48" s="311"/>
      <c r="LOZ48" s="311"/>
      <c r="LPA48" s="311"/>
      <c r="LPB48" s="311"/>
      <c r="LPC48" s="311"/>
      <c r="LPD48" s="311"/>
      <c r="LPE48" s="311"/>
      <c r="LPF48" s="311"/>
      <c r="LPG48" s="311"/>
      <c r="LPH48" s="311"/>
      <c r="LPI48" s="311"/>
      <c r="LPJ48" s="311"/>
      <c r="LPK48" s="311"/>
      <c r="LPL48" s="311"/>
      <c r="LPM48" s="311"/>
      <c r="LPN48" s="311"/>
      <c r="LPO48" s="311"/>
      <c r="LPP48" s="311"/>
      <c r="LPQ48" s="311"/>
      <c r="LPR48" s="311"/>
      <c r="LPS48" s="311"/>
      <c r="LPT48" s="311"/>
      <c r="LPU48" s="311"/>
      <c r="LPV48" s="311"/>
      <c r="LPW48" s="311"/>
      <c r="LPX48" s="311"/>
      <c r="LPY48" s="311"/>
      <c r="LPZ48" s="311"/>
      <c r="LQA48" s="311"/>
      <c r="LQB48" s="311"/>
      <c r="LQC48" s="311"/>
      <c r="LQD48" s="311"/>
      <c r="LQE48" s="311"/>
      <c r="LQF48" s="311"/>
      <c r="LQG48" s="311"/>
      <c r="LQH48" s="311"/>
      <c r="LQI48" s="311"/>
      <c r="LQJ48" s="311"/>
      <c r="LQK48" s="311"/>
      <c r="LQL48" s="311"/>
      <c r="LQM48" s="311"/>
      <c r="LQN48" s="311"/>
      <c r="LQO48" s="311"/>
      <c r="LQP48" s="311"/>
      <c r="LQQ48" s="311"/>
      <c r="LQR48" s="311"/>
      <c r="LQS48" s="311"/>
      <c r="LQT48" s="311"/>
      <c r="LQU48" s="311"/>
      <c r="LQV48" s="311"/>
      <c r="LQW48" s="311"/>
      <c r="LQX48" s="311"/>
      <c r="LQY48" s="311"/>
      <c r="LQZ48" s="311"/>
      <c r="LRA48" s="311"/>
      <c r="LRB48" s="311"/>
      <c r="LRC48" s="311"/>
      <c r="LRD48" s="311"/>
      <c r="LRE48" s="311"/>
      <c r="LRF48" s="311"/>
      <c r="LRG48" s="311"/>
      <c r="LRH48" s="311"/>
      <c r="LRI48" s="311"/>
      <c r="LRJ48" s="311"/>
      <c r="LRK48" s="311"/>
      <c r="LRL48" s="311"/>
      <c r="LRM48" s="311"/>
      <c r="LRN48" s="311"/>
      <c r="LRO48" s="311"/>
      <c r="LRP48" s="311"/>
      <c r="LRQ48" s="311"/>
      <c r="LRR48" s="311"/>
      <c r="LRS48" s="311"/>
      <c r="LRT48" s="311"/>
      <c r="LRU48" s="311"/>
      <c r="LRV48" s="311"/>
      <c r="LRW48" s="311"/>
      <c r="LRX48" s="311"/>
      <c r="LRY48" s="311"/>
      <c r="LRZ48" s="311"/>
      <c r="LSA48" s="311"/>
      <c r="LSB48" s="311"/>
      <c r="LSC48" s="311"/>
      <c r="LSD48" s="311"/>
      <c r="LSE48" s="311"/>
      <c r="LSF48" s="311"/>
      <c r="LSG48" s="311"/>
      <c r="LSH48" s="311"/>
      <c r="LSI48" s="311"/>
      <c r="LSJ48" s="311"/>
      <c r="LSK48" s="311"/>
      <c r="LSL48" s="311"/>
      <c r="LSM48" s="311"/>
      <c r="LSN48" s="311"/>
      <c r="LSO48" s="311"/>
      <c r="LSP48" s="311"/>
      <c r="LSQ48" s="311"/>
      <c r="LSR48" s="311"/>
      <c r="LSS48" s="311"/>
      <c r="LST48" s="311"/>
      <c r="LSU48" s="311"/>
      <c r="LSV48" s="311"/>
      <c r="LSW48" s="311"/>
      <c r="LSX48" s="311"/>
      <c r="LSY48" s="311"/>
      <c r="LSZ48" s="311"/>
      <c r="LTA48" s="311"/>
      <c r="LTB48" s="311"/>
      <c r="LTC48" s="311"/>
      <c r="LTD48" s="311"/>
      <c r="LTE48" s="311"/>
      <c r="LTF48" s="311"/>
      <c r="LTG48" s="311"/>
      <c r="LTH48" s="311"/>
      <c r="LTI48" s="311"/>
      <c r="LTJ48" s="311"/>
      <c r="LTK48" s="311"/>
      <c r="LTL48" s="311"/>
      <c r="LTM48" s="311"/>
      <c r="LTN48" s="311"/>
      <c r="LTO48" s="311"/>
      <c r="LTP48" s="311"/>
      <c r="LTQ48" s="311"/>
      <c r="LTR48" s="311"/>
      <c r="LTS48" s="311"/>
      <c r="LTT48" s="311"/>
      <c r="LTU48" s="311"/>
      <c r="LTV48" s="311"/>
      <c r="LTW48" s="311"/>
      <c r="LTX48" s="311"/>
      <c r="LTY48" s="311"/>
      <c r="LTZ48" s="311"/>
      <c r="LUA48" s="311"/>
      <c r="LUB48" s="311"/>
      <c r="LUC48" s="311"/>
      <c r="LUD48" s="311"/>
      <c r="LUE48" s="311"/>
      <c r="LUF48" s="311"/>
      <c r="LUG48" s="311"/>
      <c r="LUH48" s="311"/>
      <c r="LUI48" s="311"/>
      <c r="LUJ48" s="311"/>
      <c r="LUK48" s="311"/>
      <c r="LUL48" s="311"/>
      <c r="LUM48" s="311"/>
      <c r="LUN48" s="311"/>
      <c r="LUO48" s="311"/>
      <c r="LUP48" s="311"/>
      <c r="LUQ48" s="311"/>
      <c r="LUR48" s="311"/>
      <c r="LUS48" s="311"/>
      <c r="LUT48" s="311"/>
      <c r="LUU48" s="311"/>
      <c r="LUV48" s="311"/>
      <c r="LUW48" s="311"/>
      <c r="LUX48" s="311"/>
      <c r="LUY48" s="311"/>
      <c r="LUZ48" s="311"/>
      <c r="LVA48" s="311"/>
      <c r="LVB48" s="311"/>
      <c r="LVC48" s="311"/>
      <c r="LVD48" s="311"/>
      <c r="LVE48" s="311"/>
      <c r="LVF48" s="311"/>
      <c r="LVG48" s="311"/>
      <c r="LVH48" s="311"/>
      <c r="LVI48" s="311"/>
      <c r="LVJ48" s="311"/>
      <c r="LVK48" s="311"/>
      <c r="LVL48" s="311"/>
      <c r="LVM48" s="311"/>
      <c r="LVN48" s="311"/>
      <c r="LVO48" s="311"/>
      <c r="LVP48" s="311"/>
      <c r="LVQ48" s="311"/>
      <c r="LVR48" s="311"/>
      <c r="LVS48" s="311"/>
      <c r="LVT48" s="311"/>
      <c r="LVU48" s="311"/>
      <c r="LVV48" s="311"/>
      <c r="LVW48" s="311"/>
      <c r="LVX48" s="311"/>
      <c r="LVY48" s="311"/>
      <c r="LVZ48" s="311"/>
      <c r="LWA48" s="311"/>
      <c r="LWB48" s="311"/>
      <c r="LWC48" s="311"/>
      <c r="LWD48" s="311"/>
      <c r="LWE48" s="311"/>
      <c r="LWF48" s="311"/>
      <c r="LWG48" s="311"/>
      <c r="LWH48" s="311"/>
      <c r="LWI48" s="311"/>
      <c r="LWJ48" s="311"/>
      <c r="LWK48" s="311"/>
      <c r="LWL48" s="311"/>
      <c r="LWM48" s="311"/>
      <c r="LWN48" s="311"/>
      <c r="LWO48" s="311"/>
      <c r="LWP48" s="311"/>
      <c r="LWQ48" s="311"/>
      <c r="LWR48" s="311"/>
      <c r="LWS48" s="311"/>
      <c r="LWT48" s="311"/>
      <c r="LWU48" s="311"/>
      <c r="LWV48" s="311"/>
      <c r="LWW48" s="311"/>
      <c r="LWX48" s="311"/>
      <c r="LWY48" s="311"/>
      <c r="LWZ48" s="311"/>
      <c r="LXA48" s="311"/>
      <c r="LXB48" s="311"/>
      <c r="LXC48" s="311"/>
      <c r="LXD48" s="311"/>
      <c r="LXE48" s="311"/>
      <c r="LXF48" s="311"/>
      <c r="LXG48" s="311"/>
      <c r="LXH48" s="311"/>
      <c r="LXI48" s="311"/>
      <c r="LXJ48" s="311"/>
      <c r="LXK48" s="311"/>
      <c r="LXL48" s="311"/>
      <c r="LXM48" s="311"/>
      <c r="LXN48" s="311"/>
      <c r="LXO48" s="311"/>
      <c r="LXP48" s="311"/>
      <c r="LXQ48" s="311"/>
      <c r="LXR48" s="311"/>
      <c r="LXS48" s="311"/>
      <c r="LXT48" s="311"/>
      <c r="LXU48" s="311"/>
      <c r="LXV48" s="311"/>
      <c r="LXW48" s="311"/>
      <c r="LXX48" s="311"/>
      <c r="LXY48" s="311"/>
      <c r="LXZ48" s="311"/>
      <c r="LYA48" s="311"/>
      <c r="LYB48" s="311"/>
      <c r="LYC48" s="311"/>
      <c r="LYD48" s="311"/>
      <c r="LYE48" s="311"/>
      <c r="LYF48" s="311"/>
      <c r="LYG48" s="311"/>
      <c r="LYH48" s="311"/>
      <c r="LYI48" s="311"/>
      <c r="LYJ48" s="311"/>
      <c r="LYK48" s="311"/>
      <c r="LYL48" s="311"/>
      <c r="LYM48" s="311"/>
      <c r="LYN48" s="311"/>
      <c r="LYO48" s="311"/>
      <c r="LYP48" s="311"/>
      <c r="LYQ48" s="311"/>
      <c r="LYR48" s="311"/>
      <c r="LYS48" s="311"/>
      <c r="LYT48" s="311"/>
      <c r="LYU48" s="311"/>
      <c r="LYV48" s="311"/>
      <c r="LYW48" s="311"/>
      <c r="LYX48" s="311"/>
      <c r="LYY48" s="311"/>
      <c r="LYZ48" s="311"/>
      <c r="LZA48" s="311"/>
      <c r="LZB48" s="311"/>
      <c r="LZC48" s="311"/>
      <c r="LZD48" s="311"/>
      <c r="LZE48" s="311"/>
      <c r="LZF48" s="311"/>
      <c r="LZG48" s="311"/>
      <c r="LZH48" s="311"/>
      <c r="LZI48" s="311"/>
      <c r="LZJ48" s="311"/>
      <c r="LZK48" s="311"/>
      <c r="LZL48" s="311"/>
      <c r="LZM48" s="311"/>
      <c r="LZN48" s="311"/>
      <c r="LZO48" s="311"/>
      <c r="LZP48" s="311"/>
      <c r="LZQ48" s="311"/>
      <c r="LZR48" s="311"/>
      <c r="LZS48" s="311"/>
      <c r="LZT48" s="311"/>
      <c r="LZU48" s="311"/>
      <c r="LZV48" s="311"/>
      <c r="LZW48" s="311"/>
      <c r="LZX48" s="311"/>
      <c r="LZY48" s="311"/>
      <c r="LZZ48" s="311"/>
      <c r="MAA48" s="311"/>
      <c r="MAB48" s="311"/>
      <c r="MAC48" s="311"/>
      <c r="MAD48" s="311"/>
      <c r="MAE48" s="311"/>
      <c r="MAF48" s="311"/>
      <c r="MAG48" s="311"/>
      <c r="MAH48" s="311"/>
      <c r="MAI48" s="311"/>
      <c r="MAJ48" s="311"/>
      <c r="MAK48" s="311"/>
      <c r="MAL48" s="311"/>
      <c r="MAM48" s="311"/>
      <c r="MAN48" s="311"/>
      <c r="MAO48" s="311"/>
      <c r="MAP48" s="311"/>
      <c r="MAQ48" s="311"/>
      <c r="MAR48" s="311"/>
      <c r="MAS48" s="311"/>
      <c r="MAT48" s="311"/>
      <c r="MAU48" s="311"/>
      <c r="MAV48" s="311"/>
      <c r="MAW48" s="311"/>
      <c r="MAX48" s="311"/>
      <c r="MAY48" s="311"/>
      <c r="MAZ48" s="311"/>
      <c r="MBA48" s="311"/>
      <c r="MBB48" s="311"/>
      <c r="MBC48" s="311"/>
      <c r="MBD48" s="311"/>
      <c r="MBE48" s="311"/>
      <c r="MBF48" s="311"/>
      <c r="MBG48" s="311"/>
      <c r="MBH48" s="311"/>
      <c r="MBI48" s="311"/>
      <c r="MBJ48" s="311"/>
      <c r="MBK48" s="311"/>
      <c r="MBL48" s="311"/>
      <c r="MBM48" s="311"/>
      <c r="MBN48" s="311"/>
      <c r="MBO48" s="311"/>
      <c r="MBP48" s="311"/>
      <c r="MBQ48" s="311"/>
      <c r="MBR48" s="311"/>
      <c r="MBS48" s="311"/>
      <c r="MBT48" s="311"/>
      <c r="MBU48" s="311"/>
      <c r="MBV48" s="311"/>
      <c r="MBW48" s="311"/>
      <c r="MBX48" s="311"/>
      <c r="MBY48" s="311"/>
      <c r="MBZ48" s="311"/>
      <c r="MCA48" s="311"/>
      <c r="MCB48" s="311"/>
      <c r="MCC48" s="311"/>
      <c r="MCD48" s="311"/>
      <c r="MCE48" s="311"/>
      <c r="MCF48" s="311"/>
      <c r="MCG48" s="311"/>
      <c r="MCH48" s="311"/>
      <c r="MCI48" s="311"/>
      <c r="MCJ48" s="311"/>
      <c r="MCK48" s="311"/>
      <c r="MCL48" s="311"/>
      <c r="MCM48" s="311"/>
      <c r="MCN48" s="311"/>
      <c r="MCO48" s="311"/>
      <c r="MCP48" s="311"/>
      <c r="MCQ48" s="311"/>
      <c r="MCR48" s="311"/>
      <c r="MCS48" s="311"/>
      <c r="MCT48" s="311"/>
      <c r="MCU48" s="311"/>
      <c r="MCV48" s="311"/>
      <c r="MCW48" s="311"/>
      <c r="MCX48" s="311"/>
      <c r="MCY48" s="311"/>
      <c r="MCZ48" s="311"/>
      <c r="MDA48" s="311"/>
      <c r="MDB48" s="311"/>
      <c r="MDC48" s="311"/>
      <c r="MDD48" s="311"/>
      <c r="MDE48" s="311"/>
      <c r="MDF48" s="311"/>
      <c r="MDG48" s="311"/>
      <c r="MDH48" s="311"/>
      <c r="MDI48" s="311"/>
      <c r="MDJ48" s="311"/>
      <c r="MDK48" s="311"/>
      <c r="MDL48" s="311"/>
      <c r="MDM48" s="311"/>
      <c r="MDN48" s="311"/>
      <c r="MDO48" s="311"/>
      <c r="MDP48" s="311"/>
      <c r="MDQ48" s="311"/>
      <c r="MDR48" s="311"/>
      <c r="MDS48" s="311"/>
      <c r="MDT48" s="311"/>
      <c r="MDU48" s="311"/>
      <c r="MDV48" s="311"/>
      <c r="MDW48" s="311"/>
      <c r="MDX48" s="311"/>
      <c r="MDY48" s="311"/>
      <c r="MDZ48" s="311"/>
      <c r="MEA48" s="311"/>
      <c r="MEB48" s="311"/>
      <c r="MEC48" s="311"/>
      <c r="MED48" s="311"/>
      <c r="MEE48" s="311"/>
      <c r="MEF48" s="311"/>
      <c r="MEG48" s="311"/>
      <c r="MEH48" s="311"/>
      <c r="MEI48" s="311"/>
      <c r="MEJ48" s="311"/>
      <c r="MEK48" s="311"/>
      <c r="MEL48" s="311"/>
      <c r="MEM48" s="311"/>
      <c r="MEN48" s="311"/>
      <c r="MEO48" s="311"/>
      <c r="MEP48" s="311"/>
      <c r="MEQ48" s="311"/>
      <c r="MER48" s="311"/>
      <c r="MES48" s="311"/>
      <c r="MET48" s="311"/>
      <c r="MEU48" s="311"/>
      <c r="MEV48" s="311"/>
      <c r="MEW48" s="311"/>
      <c r="MEX48" s="311"/>
      <c r="MEY48" s="311"/>
      <c r="MEZ48" s="311"/>
      <c r="MFA48" s="311"/>
      <c r="MFB48" s="311"/>
      <c r="MFC48" s="311"/>
      <c r="MFD48" s="311"/>
      <c r="MFE48" s="311"/>
      <c r="MFF48" s="311"/>
      <c r="MFG48" s="311"/>
      <c r="MFH48" s="311"/>
      <c r="MFI48" s="311"/>
      <c r="MFJ48" s="311"/>
      <c r="MFK48" s="311"/>
      <c r="MFL48" s="311"/>
      <c r="MFM48" s="311"/>
      <c r="MFN48" s="311"/>
      <c r="MFO48" s="311"/>
      <c r="MFP48" s="311"/>
      <c r="MFQ48" s="311"/>
      <c r="MFR48" s="311"/>
      <c r="MFS48" s="311"/>
      <c r="MFT48" s="311"/>
      <c r="MFU48" s="311"/>
      <c r="MFV48" s="311"/>
      <c r="MFW48" s="311"/>
      <c r="MFX48" s="311"/>
      <c r="MFY48" s="311"/>
      <c r="MFZ48" s="311"/>
      <c r="MGA48" s="311"/>
      <c r="MGB48" s="311"/>
      <c r="MGC48" s="311"/>
      <c r="MGD48" s="311"/>
      <c r="MGE48" s="311"/>
      <c r="MGF48" s="311"/>
      <c r="MGG48" s="311"/>
      <c r="MGH48" s="311"/>
      <c r="MGI48" s="311"/>
      <c r="MGJ48" s="311"/>
      <c r="MGK48" s="311"/>
      <c r="MGL48" s="311"/>
      <c r="MGM48" s="311"/>
      <c r="MGN48" s="311"/>
      <c r="MGO48" s="311"/>
      <c r="MGP48" s="311"/>
      <c r="MGQ48" s="311"/>
      <c r="MGR48" s="311"/>
      <c r="MGS48" s="311"/>
      <c r="MGT48" s="311"/>
      <c r="MGU48" s="311"/>
      <c r="MGV48" s="311"/>
      <c r="MGW48" s="311"/>
      <c r="MGX48" s="311"/>
      <c r="MGY48" s="311"/>
      <c r="MGZ48" s="311"/>
      <c r="MHA48" s="311"/>
      <c r="MHB48" s="311"/>
      <c r="MHC48" s="311"/>
      <c r="MHD48" s="311"/>
      <c r="MHE48" s="311"/>
      <c r="MHF48" s="311"/>
      <c r="MHG48" s="311"/>
      <c r="MHH48" s="311"/>
      <c r="MHI48" s="311"/>
      <c r="MHJ48" s="311"/>
      <c r="MHK48" s="311"/>
      <c r="MHL48" s="311"/>
      <c r="MHM48" s="311"/>
      <c r="MHN48" s="311"/>
      <c r="MHO48" s="311"/>
      <c r="MHP48" s="311"/>
      <c r="MHQ48" s="311"/>
      <c r="MHR48" s="311"/>
      <c r="MHS48" s="311"/>
      <c r="MHT48" s="311"/>
      <c r="MHU48" s="311"/>
      <c r="MHV48" s="311"/>
      <c r="MHW48" s="311"/>
      <c r="MHX48" s="311"/>
      <c r="MHY48" s="311"/>
      <c r="MHZ48" s="311"/>
      <c r="MIA48" s="311"/>
      <c r="MIB48" s="311"/>
      <c r="MIC48" s="311"/>
      <c r="MID48" s="311"/>
      <c r="MIE48" s="311"/>
      <c r="MIF48" s="311"/>
      <c r="MIG48" s="311"/>
      <c r="MIH48" s="311"/>
      <c r="MII48" s="311"/>
      <c r="MIJ48" s="311"/>
      <c r="MIK48" s="311"/>
      <c r="MIL48" s="311"/>
      <c r="MIM48" s="311"/>
      <c r="MIN48" s="311"/>
      <c r="MIO48" s="311"/>
      <c r="MIP48" s="311"/>
      <c r="MIQ48" s="311"/>
      <c r="MIR48" s="311"/>
      <c r="MIS48" s="311"/>
      <c r="MIT48" s="311"/>
      <c r="MIU48" s="311"/>
      <c r="MIV48" s="311"/>
      <c r="MIW48" s="311"/>
      <c r="MIX48" s="311"/>
      <c r="MIY48" s="311"/>
      <c r="MIZ48" s="311"/>
      <c r="MJA48" s="311"/>
      <c r="MJB48" s="311"/>
      <c r="MJC48" s="311"/>
      <c r="MJD48" s="311"/>
      <c r="MJE48" s="311"/>
      <c r="MJF48" s="311"/>
      <c r="MJG48" s="311"/>
      <c r="MJH48" s="311"/>
      <c r="MJI48" s="311"/>
      <c r="MJJ48" s="311"/>
      <c r="MJK48" s="311"/>
      <c r="MJL48" s="311"/>
      <c r="MJM48" s="311"/>
      <c r="MJN48" s="311"/>
      <c r="MJO48" s="311"/>
      <c r="MJP48" s="311"/>
      <c r="MJQ48" s="311"/>
      <c r="MJR48" s="311"/>
      <c r="MJS48" s="311"/>
      <c r="MJT48" s="311"/>
      <c r="MJU48" s="311"/>
      <c r="MJV48" s="311"/>
      <c r="MJW48" s="311"/>
      <c r="MJX48" s="311"/>
      <c r="MJY48" s="311"/>
      <c r="MJZ48" s="311"/>
      <c r="MKA48" s="311"/>
      <c r="MKB48" s="311"/>
      <c r="MKC48" s="311"/>
      <c r="MKD48" s="311"/>
      <c r="MKE48" s="311"/>
      <c r="MKF48" s="311"/>
      <c r="MKG48" s="311"/>
      <c r="MKH48" s="311"/>
      <c r="MKI48" s="311"/>
      <c r="MKJ48" s="311"/>
      <c r="MKK48" s="311"/>
      <c r="MKL48" s="311"/>
      <c r="MKM48" s="311"/>
      <c r="MKN48" s="311"/>
      <c r="MKO48" s="311"/>
      <c r="MKP48" s="311"/>
      <c r="MKQ48" s="311"/>
      <c r="MKR48" s="311"/>
      <c r="MKS48" s="311"/>
      <c r="MKT48" s="311"/>
      <c r="MKU48" s="311"/>
      <c r="MKV48" s="311"/>
      <c r="MKW48" s="311"/>
      <c r="MKX48" s="311"/>
      <c r="MKY48" s="311"/>
      <c r="MKZ48" s="311"/>
      <c r="MLA48" s="311"/>
      <c r="MLB48" s="311"/>
      <c r="MLC48" s="311"/>
      <c r="MLD48" s="311"/>
      <c r="MLE48" s="311"/>
      <c r="MLF48" s="311"/>
      <c r="MLG48" s="311"/>
      <c r="MLH48" s="311"/>
      <c r="MLI48" s="311"/>
      <c r="MLJ48" s="311"/>
      <c r="MLK48" s="311"/>
      <c r="MLL48" s="311"/>
      <c r="MLM48" s="311"/>
      <c r="MLN48" s="311"/>
      <c r="MLO48" s="311"/>
      <c r="MLP48" s="311"/>
      <c r="MLQ48" s="311"/>
      <c r="MLR48" s="311"/>
      <c r="MLS48" s="311"/>
      <c r="MLT48" s="311"/>
      <c r="MLU48" s="311"/>
      <c r="MLV48" s="311"/>
      <c r="MLW48" s="311"/>
      <c r="MLX48" s="311"/>
      <c r="MLY48" s="311"/>
      <c r="MLZ48" s="311"/>
      <c r="MMA48" s="311"/>
      <c r="MMB48" s="311"/>
      <c r="MMC48" s="311"/>
      <c r="MMD48" s="311"/>
      <c r="MME48" s="311"/>
      <c r="MMF48" s="311"/>
      <c r="MMG48" s="311"/>
      <c r="MMH48" s="311"/>
      <c r="MMI48" s="311"/>
      <c r="MMJ48" s="311"/>
      <c r="MMK48" s="311"/>
      <c r="MML48" s="311"/>
      <c r="MMM48" s="311"/>
      <c r="MMN48" s="311"/>
      <c r="MMO48" s="311"/>
      <c r="MMP48" s="311"/>
      <c r="MMQ48" s="311"/>
      <c r="MMR48" s="311"/>
      <c r="MMS48" s="311"/>
      <c r="MMT48" s="311"/>
      <c r="MMU48" s="311"/>
      <c r="MMV48" s="311"/>
      <c r="MMW48" s="311"/>
      <c r="MMX48" s="311"/>
      <c r="MMY48" s="311"/>
      <c r="MMZ48" s="311"/>
      <c r="MNA48" s="311"/>
      <c r="MNB48" s="311"/>
      <c r="MNC48" s="311"/>
      <c r="MND48" s="311"/>
      <c r="MNE48" s="311"/>
      <c r="MNF48" s="311"/>
      <c r="MNG48" s="311"/>
      <c r="MNH48" s="311"/>
      <c r="MNI48" s="311"/>
      <c r="MNJ48" s="311"/>
      <c r="MNK48" s="311"/>
      <c r="MNL48" s="311"/>
      <c r="MNM48" s="311"/>
      <c r="MNN48" s="311"/>
      <c r="MNO48" s="311"/>
      <c r="MNP48" s="311"/>
      <c r="MNQ48" s="311"/>
      <c r="MNR48" s="311"/>
      <c r="MNS48" s="311"/>
      <c r="MNT48" s="311"/>
      <c r="MNU48" s="311"/>
      <c r="MNV48" s="311"/>
      <c r="MNW48" s="311"/>
      <c r="MNX48" s="311"/>
      <c r="MNY48" s="311"/>
      <c r="MNZ48" s="311"/>
      <c r="MOA48" s="311"/>
      <c r="MOB48" s="311"/>
      <c r="MOC48" s="311"/>
      <c r="MOD48" s="311"/>
      <c r="MOE48" s="311"/>
      <c r="MOF48" s="311"/>
      <c r="MOG48" s="311"/>
      <c r="MOH48" s="311"/>
      <c r="MOI48" s="311"/>
      <c r="MOJ48" s="311"/>
      <c r="MOK48" s="311"/>
      <c r="MOL48" s="311"/>
      <c r="MOM48" s="311"/>
      <c r="MON48" s="311"/>
      <c r="MOO48" s="311"/>
      <c r="MOP48" s="311"/>
      <c r="MOQ48" s="311"/>
      <c r="MOR48" s="311"/>
      <c r="MOS48" s="311"/>
      <c r="MOT48" s="311"/>
      <c r="MOU48" s="311"/>
      <c r="MOV48" s="311"/>
      <c r="MOW48" s="311"/>
      <c r="MOX48" s="311"/>
      <c r="MOY48" s="311"/>
      <c r="MOZ48" s="311"/>
      <c r="MPA48" s="311"/>
      <c r="MPB48" s="311"/>
      <c r="MPC48" s="311"/>
      <c r="MPD48" s="311"/>
      <c r="MPE48" s="311"/>
      <c r="MPF48" s="311"/>
      <c r="MPG48" s="311"/>
      <c r="MPH48" s="311"/>
      <c r="MPI48" s="311"/>
      <c r="MPJ48" s="311"/>
      <c r="MPK48" s="311"/>
      <c r="MPL48" s="311"/>
      <c r="MPM48" s="311"/>
      <c r="MPN48" s="311"/>
      <c r="MPO48" s="311"/>
      <c r="MPP48" s="311"/>
      <c r="MPQ48" s="311"/>
      <c r="MPR48" s="311"/>
      <c r="MPS48" s="311"/>
      <c r="MPT48" s="311"/>
      <c r="MPU48" s="311"/>
      <c r="MPV48" s="311"/>
      <c r="MPW48" s="311"/>
      <c r="MPX48" s="311"/>
      <c r="MPY48" s="311"/>
      <c r="MPZ48" s="311"/>
      <c r="MQA48" s="311"/>
      <c r="MQB48" s="311"/>
      <c r="MQC48" s="311"/>
      <c r="MQD48" s="311"/>
      <c r="MQE48" s="311"/>
      <c r="MQF48" s="311"/>
      <c r="MQG48" s="311"/>
      <c r="MQH48" s="311"/>
      <c r="MQI48" s="311"/>
      <c r="MQJ48" s="311"/>
      <c r="MQK48" s="311"/>
      <c r="MQL48" s="311"/>
      <c r="MQM48" s="311"/>
      <c r="MQN48" s="311"/>
      <c r="MQO48" s="311"/>
      <c r="MQP48" s="311"/>
      <c r="MQQ48" s="311"/>
      <c r="MQR48" s="311"/>
      <c r="MQS48" s="311"/>
      <c r="MQT48" s="311"/>
      <c r="MQU48" s="311"/>
      <c r="MQV48" s="311"/>
      <c r="MQW48" s="311"/>
      <c r="MQX48" s="311"/>
      <c r="MQY48" s="311"/>
      <c r="MQZ48" s="311"/>
      <c r="MRA48" s="311"/>
      <c r="MRB48" s="311"/>
      <c r="MRC48" s="311"/>
      <c r="MRD48" s="311"/>
      <c r="MRE48" s="311"/>
      <c r="MRF48" s="311"/>
      <c r="MRG48" s="311"/>
      <c r="MRH48" s="311"/>
      <c r="MRI48" s="311"/>
      <c r="MRJ48" s="311"/>
      <c r="MRK48" s="311"/>
      <c r="MRL48" s="311"/>
      <c r="MRM48" s="311"/>
      <c r="MRN48" s="311"/>
      <c r="MRO48" s="311"/>
      <c r="MRP48" s="311"/>
      <c r="MRQ48" s="311"/>
      <c r="MRR48" s="311"/>
      <c r="MRS48" s="311"/>
      <c r="MRT48" s="311"/>
      <c r="MRU48" s="311"/>
      <c r="MRV48" s="311"/>
      <c r="MRW48" s="311"/>
      <c r="MRX48" s="311"/>
      <c r="MRY48" s="311"/>
      <c r="MRZ48" s="311"/>
      <c r="MSA48" s="311"/>
      <c r="MSB48" s="311"/>
      <c r="MSC48" s="311"/>
      <c r="MSD48" s="311"/>
      <c r="MSE48" s="311"/>
      <c r="MSF48" s="311"/>
      <c r="MSG48" s="311"/>
      <c r="MSH48" s="311"/>
      <c r="MSI48" s="311"/>
      <c r="MSJ48" s="311"/>
      <c r="MSK48" s="311"/>
      <c r="MSL48" s="311"/>
      <c r="MSM48" s="311"/>
      <c r="MSN48" s="311"/>
      <c r="MSO48" s="311"/>
      <c r="MSP48" s="311"/>
      <c r="MSQ48" s="311"/>
      <c r="MSR48" s="311"/>
      <c r="MSS48" s="311"/>
      <c r="MST48" s="311"/>
      <c r="MSU48" s="311"/>
      <c r="MSV48" s="311"/>
      <c r="MSW48" s="311"/>
      <c r="MSX48" s="311"/>
      <c r="MSY48" s="311"/>
      <c r="MSZ48" s="311"/>
      <c r="MTA48" s="311"/>
      <c r="MTB48" s="311"/>
      <c r="MTC48" s="311"/>
      <c r="MTD48" s="311"/>
      <c r="MTE48" s="311"/>
      <c r="MTF48" s="311"/>
      <c r="MTG48" s="311"/>
      <c r="MTH48" s="311"/>
      <c r="MTI48" s="311"/>
      <c r="MTJ48" s="311"/>
      <c r="MTK48" s="311"/>
      <c r="MTL48" s="311"/>
      <c r="MTM48" s="311"/>
      <c r="MTN48" s="311"/>
      <c r="MTO48" s="311"/>
      <c r="MTP48" s="311"/>
      <c r="MTQ48" s="311"/>
      <c r="MTR48" s="311"/>
      <c r="MTS48" s="311"/>
      <c r="MTT48" s="311"/>
      <c r="MTU48" s="311"/>
      <c r="MTV48" s="311"/>
      <c r="MTW48" s="311"/>
      <c r="MTX48" s="311"/>
      <c r="MTY48" s="311"/>
      <c r="MTZ48" s="311"/>
      <c r="MUA48" s="311"/>
      <c r="MUB48" s="311"/>
      <c r="MUC48" s="311"/>
      <c r="MUD48" s="311"/>
      <c r="MUE48" s="311"/>
      <c r="MUF48" s="311"/>
      <c r="MUG48" s="311"/>
      <c r="MUH48" s="311"/>
      <c r="MUI48" s="311"/>
      <c r="MUJ48" s="311"/>
      <c r="MUK48" s="311"/>
      <c r="MUL48" s="311"/>
      <c r="MUM48" s="311"/>
      <c r="MUN48" s="311"/>
      <c r="MUO48" s="311"/>
      <c r="MUP48" s="311"/>
      <c r="MUQ48" s="311"/>
      <c r="MUR48" s="311"/>
      <c r="MUS48" s="311"/>
      <c r="MUT48" s="311"/>
      <c r="MUU48" s="311"/>
      <c r="MUV48" s="311"/>
      <c r="MUW48" s="311"/>
      <c r="MUX48" s="311"/>
      <c r="MUY48" s="311"/>
      <c r="MUZ48" s="311"/>
      <c r="MVA48" s="311"/>
      <c r="MVB48" s="311"/>
      <c r="MVC48" s="311"/>
      <c r="MVD48" s="311"/>
      <c r="MVE48" s="311"/>
      <c r="MVF48" s="311"/>
      <c r="MVG48" s="311"/>
      <c r="MVH48" s="311"/>
      <c r="MVI48" s="311"/>
      <c r="MVJ48" s="311"/>
      <c r="MVK48" s="311"/>
      <c r="MVL48" s="311"/>
      <c r="MVM48" s="311"/>
      <c r="MVN48" s="311"/>
      <c r="MVO48" s="311"/>
      <c r="MVP48" s="311"/>
      <c r="MVQ48" s="311"/>
      <c r="MVR48" s="311"/>
      <c r="MVS48" s="311"/>
      <c r="MVT48" s="311"/>
      <c r="MVU48" s="311"/>
      <c r="MVV48" s="311"/>
      <c r="MVW48" s="311"/>
      <c r="MVX48" s="311"/>
      <c r="MVY48" s="311"/>
      <c r="MVZ48" s="311"/>
      <c r="MWA48" s="311"/>
      <c r="MWB48" s="311"/>
      <c r="MWC48" s="311"/>
      <c r="MWD48" s="311"/>
      <c r="MWE48" s="311"/>
      <c r="MWF48" s="311"/>
      <c r="MWG48" s="311"/>
      <c r="MWH48" s="311"/>
      <c r="MWI48" s="311"/>
      <c r="MWJ48" s="311"/>
      <c r="MWK48" s="311"/>
      <c r="MWL48" s="311"/>
      <c r="MWM48" s="311"/>
      <c r="MWN48" s="311"/>
      <c r="MWO48" s="311"/>
      <c r="MWP48" s="311"/>
      <c r="MWQ48" s="311"/>
      <c r="MWR48" s="311"/>
      <c r="MWS48" s="311"/>
      <c r="MWT48" s="311"/>
      <c r="MWU48" s="311"/>
      <c r="MWV48" s="311"/>
      <c r="MWW48" s="311"/>
      <c r="MWX48" s="311"/>
      <c r="MWY48" s="311"/>
      <c r="MWZ48" s="311"/>
      <c r="MXA48" s="311"/>
      <c r="MXB48" s="311"/>
      <c r="MXC48" s="311"/>
      <c r="MXD48" s="311"/>
      <c r="MXE48" s="311"/>
      <c r="MXF48" s="311"/>
      <c r="MXG48" s="311"/>
      <c r="MXH48" s="311"/>
      <c r="MXI48" s="311"/>
      <c r="MXJ48" s="311"/>
      <c r="MXK48" s="311"/>
      <c r="MXL48" s="311"/>
      <c r="MXM48" s="311"/>
      <c r="MXN48" s="311"/>
      <c r="MXO48" s="311"/>
      <c r="MXP48" s="311"/>
      <c r="MXQ48" s="311"/>
      <c r="MXR48" s="311"/>
      <c r="MXS48" s="311"/>
      <c r="MXT48" s="311"/>
      <c r="MXU48" s="311"/>
      <c r="MXV48" s="311"/>
      <c r="MXW48" s="311"/>
      <c r="MXX48" s="311"/>
      <c r="MXY48" s="311"/>
      <c r="MXZ48" s="311"/>
      <c r="MYA48" s="311"/>
      <c r="MYB48" s="311"/>
      <c r="MYC48" s="311"/>
      <c r="MYD48" s="311"/>
      <c r="MYE48" s="311"/>
      <c r="MYF48" s="311"/>
      <c r="MYG48" s="311"/>
      <c r="MYH48" s="311"/>
      <c r="MYI48" s="311"/>
      <c r="MYJ48" s="311"/>
      <c r="MYK48" s="311"/>
      <c r="MYL48" s="311"/>
      <c r="MYM48" s="311"/>
      <c r="MYN48" s="311"/>
      <c r="MYO48" s="311"/>
      <c r="MYP48" s="311"/>
      <c r="MYQ48" s="311"/>
      <c r="MYR48" s="311"/>
      <c r="MYS48" s="311"/>
      <c r="MYT48" s="311"/>
      <c r="MYU48" s="311"/>
      <c r="MYV48" s="311"/>
      <c r="MYW48" s="311"/>
      <c r="MYX48" s="311"/>
      <c r="MYY48" s="311"/>
      <c r="MYZ48" s="311"/>
      <c r="MZA48" s="311"/>
      <c r="MZB48" s="311"/>
      <c r="MZC48" s="311"/>
      <c r="MZD48" s="311"/>
      <c r="MZE48" s="311"/>
      <c r="MZF48" s="311"/>
      <c r="MZG48" s="311"/>
      <c r="MZH48" s="311"/>
      <c r="MZI48" s="311"/>
      <c r="MZJ48" s="311"/>
      <c r="MZK48" s="311"/>
      <c r="MZL48" s="311"/>
      <c r="MZM48" s="311"/>
      <c r="MZN48" s="311"/>
      <c r="MZO48" s="311"/>
      <c r="MZP48" s="311"/>
      <c r="MZQ48" s="311"/>
      <c r="MZR48" s="311"/>
      <c r="MZS48" s="311"/>
      <c r="MZT48" s="311"/>
      <c r="MZU48" s="311"/>
      <c r="MZV48" s="311"/>
      <c r="MZW48" s="311"/>
      <c r="MZX48" s="311"/>
      <c r="MZY48" s="311"/>
      <c r="MZZ48" s="311"/>
      <c r="NAA48" s="311"/>
      <c r="NAB48" s="311"/>
      <c r="NAC48" s="311"/>
      <c r="NAD48" s="311"/>
      <c r="NAE48" s="311"/>
      <c r="NAF48" s="311"/>
      <c r="NAG48" s="311"/>
      <c r="NAH48" s="311"/>
      <c r="NAI48" s="311"/>
      <c r="NAJ48" s="311"/>
      <c r="NAK48" s="311"/>
      <c r="NAL48" s="311"/>
      <c r="NAM48" s="311"/>
      <c r="NAN48" s="311"/>
      <c r="NAO48" s="311"/>
      <c r="NAP48" s="311"/>
      <c r="NAQ48" s="311"/>
      <c r="NAR48" s="311"/>
      <c r="NAS48" s="311"/>
      <c r="NAT48" s="311"/>
      <c r="NAU48" s="311"/>
      <c r="NAV48" s="311"/>
      <c r="NAW48" s="311"/>
      <c r="NAX48" s="311"/>
      <c r="NAY48" s="311"/>
      <c r="NAZ48" s="311"/>
      <c r="NBA48" s="311"/>
      <c r="NBB48" s="311"/>
      <c r="NBC48" s="311"/>
      <c r="NBD48" s="311"/>
      <c r="NBE48" s="311"/>
      <c r="NBF48" s="311"/>
      <c r="NBG48" s="311"/>
      <c r="NBH48" s="311"/>
      <c r="NBI48" s="311"/>
      <c r="NBJ48" s="311"/>
      <c r="NBK48" s="311"/>
      <c r="NBL48" s="311"/>
      <c r="NBM48" s="311"/>
      <c r="NBN48" s="311"/>
      <c r="NBO48" s="311"/>
      <c r="NBP48" s="311"/>
      <c r="NBQ48" s="311"/>
      <c r="NBR48" s="311"/>
      <c r="NBS48" s="311"/>
      <c r="NBT48" s="311"/>
      <c r="NBU48" s="311"/>
      <c r="NBV48" s="311"/>
      <c r="NBW48" s="311"/>
      <c r="NBX48" s="311"/>
      <c r="NBY48" s="311"/>
      <c r="NBZ48" s="311"/>
      <c r="NCA48" s="311"/>
      <c r="NCB48" s="311"/>
      <c r="NCC48" s="311"/>
      <c r="NCD48" s="311"/>
      <c r="NCE48" s="311"/>
      <c r="NCF48" s="311"/>
      <c r="NCG48" s="311"/>
      <c r="NCH48" s="311"/>
      <c r="NCI48" s="311"/>
      <c r="NCJ48" s="311"/>
      <c r="NCK48" s="311"/>
      <c r="NCL48" s="311"/>
      <c r="NCM48" s="311"/>
      <c r="NCN48" s="311"/>
      <c r="NCO48" s="311"/>
      <c r="NCP48" s="311"/>
      <c r="NCQ48" s="311"/>
      <c r="NCR48" s="311"/>
      <c r="NCS48" s="311"/>
      <c r="NCT48" s="311"/>
      <c r="NCU48" s="311"/>
      <c r="NCV48" s="311"/>
      <c r="NCW48" s="311"/>
      <c r="NCX48" s="311"/>
      <c r="NCY48" s="311"/>
      <c r="NCZ48" s="311"/>
      <c r="NDA48" s="311"/>
      <c r="NDB48" s="311"/>
      <c r="NDC48" s="311"/>
      <c r="NDD48" s="311"/>
      <c r="NDE48" s="311"/>
      <c r="NDF48" s="311"/>
      <c r="NDG48" s="311"/>
      <c r="NDH48" s="311"/>
      <c r="NDI48" s="311"/>
      <c r="NDJ48" s="311"/>
      <c r="NDK48" s="311"/>
      <c r="NDL48" s="311"/>
      <c r="NDM48" s="311"/>
      <c r="NDN48" s="311"/>
      <c r="NDO48" s="311"/>
      <c r="NDP48" s="311"/>
      <c r="NDQ48" s="311"/>
      <c r="NDR48" s="311"/>
      <c r="NDS48" s="311"/>
      <c r="NDT48" s="311"/>
      <c r="NDU48" s="311"/>
      <c r="NDV48" s="311"/>
      <c r="NDW48" s="311"/>
      <c r="NDX48" s="311"/>
      <c r="NDY48" s="311"/>
      <c r="NDZ48" s="311"/>
      <c r="NEA48" s="311"/>
      <c r="NEB48" s="311"/>
      <c r="NEC48" s="311"/>
      <c r="NED48" s="311"/>
      <c r="NEE48" s="311"/>
      <c r="NEF48" s="311"/>
      <c r="NEG48" s="311"/>
      <c r="NEH48" s="311"/>
      <c r="NEI48" s="311"/>
      <c r="NEJ48" s="311"/>
      <c r="NEK48" s="311"/>
      <c r="NEL48" s="311"/>
      <c r="NEM48" s="311"/>
      <c r="NEN48" s="311"/>
      <c r="NEO48" s="311"/>
      <c r="NEP48" s="311"/>
      <c r="NEQ48" s="311"/>
      <c r="NER48" s="311"/>
      <c r="NES48" s="311"/>
      <c r="NET48" s="311"/>
      <c r="NEU48" s="311"/>
      <c r="NEV48" s="311"/>
      <c r="NEW48" s="311"/>
      <c r="NEX48" s="311"/>
      <c r="NEY48" s="311"/>
      <c r="NEZ48" s="311"/>
      <c r="NFA48" s="311"/>
      <c r="NFB48" s="311"/>
      <c r="NFC48" s="311"/>
      <c r="NFD48" s="311"/>
      <c r="NFE48" s="311"/>
      <c r="NFF48" s="311"/>
      <c r="NFG48" s="311"/>
      <c r="NFH48" s="311"/>
      <c r="NFI48" s="311"/>
      <c r="NFJ48" s="311"/>
      <c r="NFK48" s="311"/>
      <c r="NFL48" s="311"/>
      <c r="NFM48" s="311"/>
      <c r="NFN48" s="311"/>
      <c r="NFO48" s="311"/>
      <c r="NFP48" s="311"/>
      <c r="NFQ48" s="311"/>
      <c r="NFR48" s="311"/>
      <c r="NFS48" s="311"/>
      <c r="NFT48" s="311"/>
      <c r="NFU48" s="311"/>
      <c r="NFV48" s="311"/>
      <c r="NFW48" s="311"/>
      <c r="NFX48" s="311"/>
      <c r="NFY48" s="311"/>
      <c r="NFZ48" s="311"/>
      <c r="NGA48" s="311"/>
      <c r="NGB48" s="311"/>
      <c r="NGC48" s="311"/>
      <c r="NGD48" s="311"/>
      <c r="NGE48" s="311"/>
      <c r="NGF48" s="311"/>
      <c r="NGG48" s="311"/>
      <c r="NGH48" s="311"/>
      <c r="NGI48" s="311"/>
      <c r="NGJ48" s="311"/>
      <c r="NGK48" s="311"/>
      <c r="NGL48" s="311"/>
      <c r="NGM48" s="311"/>
      <c r="NGN48" s="311"/>
      <c r="NGO48" s="311"/>
      <c r="NGP48" s="311"/>
      <c r="NGQ48" s="311"/>
      <c r="NGR48" s="311"/>
      <c r="NGS48" s="311"/>
      <c r="NGT48" s="311"/>
      <c r="NGU48" s="311"/>
      <c r="NGV48" s="311"/>
      <c r="NGW48" s="311"/>
      <c r="NGX48" s="311"/>
      <c r="NGY48" s="311"/>
      <c r="NGZ48" s="311"/>
      <c r="NHA48" s="311"/>
      <c r="NHB48" s="311"/>
      <c r="NHC48" s="311"/>
      <c r="NHD48" s="311"/>
      <c r="NHE48" s="311"/>
      <c r="NHF48" s="311"/>
      <c r="NHG48" s="311"/>
      <c r="NHH48" s="311"/>
      <c r="NHI48" s="311"/>
      <c r="NHJ48" s="311"/>
      <c r="NHK48" s="311"/>
      <c r="NHL48" s="311"/>
      <c r="NHM48" s="311"/>
      <c r="NHN48" s="311"/>
      <c r="NHO48" s="311"/>
      <c r="NHP48" s="311"/>
      <c r="NHQ48" s="311"/>
      <c r="NHR48" s="311"/>
      <c r="NHS48" s="311"/>
      <c r="NHT48" s="311"/>
      <c r="NHU48" s="311"/>
      <c r="NHV48" s="311"/>
      <c r="NHW48" s="311"/>
      <c r="NHX48" s="311"/>
      <c r="NHY48" s="311"/>
      <c r="NHZ48" s="311"/>
      <c r="NIA48" s="311"/>
      <c r="NIB48" s="311"/>
      <c r="NIC48" s="311"/>
      <c r="NID48" s="311"/>
      <c r="NIE48" s="311"/>
      <c r="NIF48" s="311"/>
      <c r="NIG48" s="311"/>
      <c r="NIH48" s="311"/>
      <c r="NII48" s="311"/>
      <c r="NIJ48" s="311"/>
      <c r="NIK48" s="311"/>
      <c r="NIL48" s="311"/>
      <c r="NIM48" s="311"/>
      <c r="NIN48" s="311"/>
      <c r="NIO48" s="311"/>
      <c r="NIP48" s="311"/>
      <c r="NIQ48" s="311"/>
      <c r="NIR48" s="311"/>
      <c r="NIS48" s="311"/>
      <c r="NIT48" s="311"/>
      <c r="NIU48" s="311"/>
      <c r="NIV48" s="311"/>
      <c r="NIW48" s="311"/>
      <c r="NIX48" s="311"/>
      <c r="NIY48" s="311"/>
      <c r="NIZ48" s="311"/>
      <c r="NJA48" s="311"/>
      <c r="NJB48" s="311"/>
      <c r="NJC48" s="311"/>
      <c r="NJD48" s="311"/>
      <c r="NJE48" s="311"/>
      <c r="NJF48" s="311"/>
      <c r="NJG48" s="311"/>
      <c r="NJH48" s="311"/>
      <c r="NJI48" s="311"/>
      <c r="NJJ48" s="311"/>
      <c r="NJK48" s="311"/>
      <c r="NJL48" s="311"/>
      <c r="NJM48" s="311"/>
      <c r="NJN48" s="311"/>
      <c r="NJO48" s="311"/>
      <c r="NJP48" s="311"/>
      <c r="NJQ48" s="311"/>
      <c r="NJR48" s="311"/>
      <c r="NJS48" s="311"/>
      <c r="NJT48" s="311"/>
      <c r="NJU48" s="311"/>
      <c r="NJV48" s="311"/>
      <c r="NJW48" s="311"/>
      <c r="NJX48" s="311"/>
      <c r="NJY48" s="311"/>
      <c r="NJZ48" s="311"/>
      <c r="NKA48" s="311"/>
      <c r="NKB48" s="311"/>
      <c r="NKC48" s="311"/>
      <c r="NKD48" s="311"/>
      <c r="NKE48" s="311"/>
      <c r="NKF48" s="311"/>
      <c r="NKG48" s="311"/>
      <c r="NKH48" s="311"/>
      <c r="NKI48" s="311"/>
      <c r="NKJ48" s="311"/>
      <c r="NKK48" s="311"/>
      <c r="NKL48" s="311"/>
      <c r="NKM48" s="311"/>
      <c r="NKN48" s="311"/>
      <c r="NKO48" s="311"/>
      <c r="NKP48" s="311"/>
      <c r="NKQ48" s="311"/>
      <c r="NKR48" s="311"/>
      <c r="NKS48" s="311"/>
      <c r="NKT48" s="311"/>
      <c r="NKU48" s="311"/>
      <c r="NKV48" s="311"/>
      <c r="NKW48" s="311"/>
      <c r="NKX48" s="311"/>
      <c r="NKY48" s="311"/>
      <c r="NKZ48" s="311"/>
      <c r="NLA48" s="311"/>
      <c r="NLB48" s="311"/>
      <c r="NLC48" s="311"/>
      <c r="NLD48" s="311"/>
      <c r="NLE48" s="311"/>
      <c r="NLF48" s="311"/>
      <c r="NLG48" s="311"/>
      <c r="NLH48" s="311"/>
      <c r="NLI48" s="311"/>
      <c r="NLJ48" s="311"/>
      <c r="NLK48" s="311"/>
      <c r="NLL48" s="311"/>
      <c r="NLM48" s="311"/>
      <c r="NLN48" s="311"/>
      <c r="NLO48" s="311"/>
      <c r="NLP48" s="311"/>
      <c r="NLQ48" s="311"/>
      <c r="NLR48" s="311"/>
      <c r="NLS48" s="311"/>
      <c r="NLT48" s="311"/>
      <c r="NLU48" s="311"/>
      <c r="NLV48" s="311"/>
      <c r="NLW48" s="311"/>
      <c r="NLX48" s="311"/>
      <c r="NLY48" s="311"/>
      <c r="NLZ48" s="311"/>
      <c r="NMA48" s="311"/>
      <c r="NMB48" s="311"/>
      <c r="NMC48" s="311"/>
      <c r="NMD48" s="311"/>
      <c r="NME48" s="311"/>
      <c r="NMF48" s="311"/>
      <c r="NMG48" s="311"/>
      <c r="NMH48" s="311"/>
      <c r="NMI48" s="311"/>
      <c r="NMJ48" s="311"/>
      <c r="NMK48" s="311"/>
      <c r="NML48" s="311"/>
      <c r="NMM48" s="311"/>
      <c r="NMN48" s="311"/>
      <c r="NMO48" s="311"/>
      <c r="NMP48" s="311"/>
      <c r="NMQ48" s="311"/>
      <c r="NMR48" s="311"/>
      <c r="NMS48" s="311"/>
      <c r="NMT48" s="311"/>
      <c r="NMU48" s="311"/>
      <c r="NMV48" s="311"/>
      <c r="NMW48" s="311"/>
      <c r="NMX48" s="311"/>
      <c r="NMY48" s="311"/>
      <c r="NMZ48" s="311"/>
      <c r="NNA48" s="311"/>
      <c r="NNB48" s="311"/>
      <c r="NNC48" s="311"/>
      <c r="NND48" s="311"/>
      <c r="NNE48" s="311"/>
      <c r="NNF48" s="311"/>
      <c r="NNG48" s="311"/>
      <c r="NNH48" s="311"/>
      <c r="NNI48" s="311"/>
      <c r="NNJ48" s="311"/>
      <c r="NNK48" s="311"/>
      <c r="NNL48" s="311"/>
      <c r="NNM48" s="311"/>
      <c r="NNN48" s="311"/>
      <c r="NNO48" s="311"/>
      <c r="NNP48" s="311"/>
      <c r="NNQ48" s="311"/>
      <c r="NNR48" s="311"/>
      <c r="NNS48" s="311"/>
      <c r="NNT48" s="311"/>
      <c r="NNU48" s="311"/>
      <c r="NNV48" s="311"/>
      <c r="NNW48" s="311"/>
      <c r="NNX48" s="311"/>
      <c r="NNY48" s="311"/>
      <c r="NNZ48" s="311"/>
      <c r="NOA48" s="311"/>
      <c r="NOB48" s="311"/>
      <c r="NOC48" s="311"/>
      <c r="NOD48" s="311"/>
      <c r="NOE48" s="311"/>
      <c r="NOF48" s="311"/>
      <c r="NOG48" s="311"/>
      <c r="NOH48" s="311"/>
      <c r="NOI48" s="311"/>
      <c r="NOJ48" s="311"/>
      <c r="NOK48" s="311"/>
      <c r="NOL48" s="311"/>
      <c r="NOM48" s="311"/>
      <c r="NON48" s="311"/>
      <c r="NOO48" s="311"/>
      <c r="NOP48" s="311"/>
      <c r="NOQ48" s="311"/>
      <c r="NOR48" s="311"/>
      <c r="NOS48" s="311"/>
      <c r="NOT48" s="311"/>
      <c r="NOU48" s="311"/>
      <c r="NOV48" s="311"/>
      <c r="NOW48" s="311"/>
      <c r="NOX48" s="311"/>
      <c r="NOY48" s="311"/>
      <c r="NOZ48" s="311"/>
      <c r="NPA48" s="311"/>
      <c r="NPB48" s="311"/>
      <c r="NPC48" s="311"/>
      <c r="NPD48" s="311"/>
      <c r="NPE48" s="311"/>
      <c r="NPF48" s="311"/>
      <c r="NPG48" s="311"/>
      <c r="NPH48" s="311"/>
      <c r="NPI48" s="311"/>
      <c r="NPJ48" s="311"/>
      <c r="NPK48" s="311"/>
      <c r="NPL48" s="311"/>
      <c r="NPM48" s="311"/>
      <c r="NPN48" s="311"/>
      <c r="NPO48" s="311"/>
      <c r="NPP48" s="311"/>
      <c r="NPQ48" s="311"/>
      <c r="NPR48" s="311"/>
      <c r="NPS48" s="311"/>
      <c r="NPT48" s="311"/>
      <c r="NPU48" s="311"/>
      <c r="NPV48" s="311"/>
      <c r="NPW48" s="311"/>
      <c r="NPX48" s="311"/>
      <c r="NPY48" s="311"/>
      <c r="NPZ48" s="311"/>
      <c r="NQA48" s="311"/>
      <c r="NQB48" s="311"/>
      <c r="NQC48" s="311"/>
      <c r="NQD48" s="311"/>
      <c r="NQE48" s="311"/>
      <c r="NQF48" s="311"/>
      <c r="NQG48" s="311"/>
      <c r="NQH48" s="311"/>
      <c r="NQI48" s="311"/>
      <c r="NQJ48" s="311"/>
      <c r="NQK48" s="311"/>
      <c r="NQL48" s="311"/>
      <c r="NQM48" s="311"/>
      <c r="NQN48" s="311"/>
      <c r="NQO48" s="311"/>
      <c r="NQP48" s="311"/>
      <c r="NQQ48" s="311"/>
      <c r="NQR48" s="311"/>
      <c r="NQS48" s="311"/>
      <c r="NQT48" s="311"/>
      <c r="NQU48" s="311"/>
      <c r="NQV48" s="311"/>
      <c r="NQW48" s="311"/>
      <c r="NQX48" s="311"/>
      <c r="NQY48" s="311"/>
      <c r="NQZ48" s="311"/>
      <c r="NRA48" s="311"/>
      <c r="NRB48" s="311"/>
      <c r="NRC48" s="311"/>
      <c r="NRD48" s="311"/>
      <c r="NRE48" s="311"/>
      <c r="NRF48" s="311"/>
      <c r="NRG48" s="311"/>
      <c r="NRH48" s="311"/>
      <c r="NRI48" s="311"/>
      <c r="NRJ48" s="311"/>
      <c r="NRK48" s="311"/>
      <c r="NRL48" s="311"/>
      <c r="NRM48" s="311"/>
      <c r="NRN48" s="311"/>
      <c r="NRO48" s="311"/>
      <c r="NRP48" s="311"/>
      <c r="NRQ48" s="311"/>
      <c r="NRR48" s="311"/>
      <c r="NRS48" s="311"/>
      <c r="NRT48" s="311"/>
      <c r="NRU48" s="311"/>
      <c r="NRV48" s="311"/>
      <c r="NRW48" s="311"/>
      <c r="NRX48" s="311"/>
      <c r="NRY48" s="311"/>
      <c r="NRZ48" s="311"/>
      <c r="NSA48" s="311"/>
      <c r="NSB48" s="311"/>
      <c r="NSC48" s="311"/>
      <c r="NSD48" s="311"/>
      <c r="NSE48" s="311"/>
      <c r="NSF48" s="311"/>
      <c r="NSG48" s="311"/>
      <c r="NSH48" s="311"/>
      <c r="NSI48" s="311"/>
      <c r="NSJ48" s="311"/>
      <c r="NSK48" s="311"/>
      <c r="NSL48" s="311"/>
      <c r="NSM48" s="311"/>
      <c r="NSN48" s="311"/>
      <c r="NSO48" s="311"/>
      <c r="NSP48" s="311"/>
      <c r="NSQ48" s="311"/>
      <c r="NSR48" s="311"/>
      <c r="NSS48" s="311"/>
      <c r="NST48" s="311"/>
      <c r="NSU48" s="311"/>
      <c r="NSV48" s="311"/>
      <c r="NSW48" s="311"/>
      <c r="NSX48" s="311"/>
      <c r="NSY48" s="311"/>
      <c r="NSZ48" s="311"/>
      <c r="NTA48" s="311"/>
      <c r="NTB48" s="311"/>
      <c r="NTC48" s="311"/>
      <c r="NTD48" s="311"/>
      <c r="NTE48" s="311"/>
      <c r="NTF48" s="311"/>
      <c r="NTG48" s="311"/>
      <c r="NTH48" s="311"/>
      <c r="NTI48" s="311"/>
      <c r="NTJ48" s="311"/>
      <c r="NTK48" s="311"/>
      <c r="NTL48" s="311"/>
      <c r="NTM48" s="311"/>
      <c r="NTN48" s="311"/>
      <c r="NTO48" s="311"/>
      <c r="NTP48" s="311"/>
      <c r="NTQ48" s="311"/>
      <c r="NTR48" s="311"/>
      <c r="NTS48" s="311"/>
      <c r="NTT48" s="311"/>
      <c r="NTU48" s="311"/>
      <c r="NTV48" s="311"/>
      <c r="NTW48" s="311"/>
      <c r="NTX48" s="311"/>
      <c r="NTY48" s="311"/>
      <c r="NTZ48" s="311"/>
      <c r="NUA48" s="311"/>
      <c r="NUB48" s="311"/>
      <c r="NUC48" s="311"/>
      <c r="NUD48" s="311"/>
      <c r="NUE48" s="311"/>
      <c r="NUF48" s="311"/>
      <c r="NUG48" s="311"/>
      <c r="NUH48" s="311"/>
      <c r="NUI48" s="311"/>
      <c r="NUJ48" s="311"/>
      <c r="NUK48" s="311"/>
      <c r="NUL48" s="311"/>
      <c r="NUM48" s="311"/>
      <c r="NUN48" s="311"/>
      <c r="NUO48" s="311"/>
      <c r="NUP48" s="311"/>
      <c r="NUQ48" s="311"/>
      <c r="NUR48" s="311"/>
      <c r="NUS48" s="311"/>
      <c r="NUT48" s="311"/>
      <c r="NUU48" s="311"/>
      <c r="NUV48" s="311"/>
      <c r="NUW48" s="311"/>
      <c r="NUX48" s="311"/>
      <c r="NUY48" s="311"/>
      <c r="NUZ48" s="311"/>
      <c r="NVA48" s="311"/>
      <c r="NVB48" s="311"/>
      <c r="NVC48" s="311"/>
      <c r="NVD48" s="311"/>
      <c r="NVE48" s="311"/>
      <c r="NVF48" s="311"/>
      <c r="NVG48" s="311"/>
      <c r="NVH48" s="311"/>
      <c r="NVI48" s="311"/>
      <c r="NVJ48" s="311"/>
      <c r="NVK48" s="311"/>
      <c r="NVL48" s="311"/>
      <c r="NVM48" s="311"/>
      <c r="NVN48" s="311"/>
      <c r="NVO48" s="311"/>
      <c r="NVP48" s="311"/>
      <c r="NVQ48" s="311"/>
      <c r="NVR48" s="311"/>
      <c r="NVS48" s="311"/>
      <c r="NVT48" s="311"/>
      <c r="NVU48" s="311"/>
      <c r="NVV48" s="311"/>
      <c r="NVW48" s="311"/>
      <c r="NVX48" s="311"/>
      <c r="NVY48" s="311"/>
      <c r="NVZ48" s="311"/>
      <c r="NWA48" s="311"/>
      <c r="NWB48" s="311"/>
      <c r="NWC48" s="311"/>
      <c r="NWD48" s="311"/>
      <c r="NWE48" s="311"/>
      <c r="NWF48" s="311"/>
      <c r="NWG48" s="311"/>
      <c r="NWH48" s="311"/>
      <c r="NWI48" s="311"/>
      <c r="NWJ48" s="311"/>
      <c r="NWK48" s="311"/>
      <c r="NWL48" s="311"/>
      <c r="NWM48" s="311"/>
      <c r="NWN48" s="311"/>
      <c r="NWO48" s="311"/>
      <c r="NWP48" s="311"/>
      <c r="NWQ48" s="311"/>
      <c r="NWR48" s="311"/>
      <c r="NWS48" s="311"/>
      <c r="NWT48" s="311"/>
      <c r="NWU48" s="311"/>
      <c r="NWV48" s="311"/>
      <c r="NWW48" s="311"/>
      <c r="NWX48" s="311"/>
      <c r="NWY48" s="311"/>
      <c r="NWZ48" s="311"/>
      <c r="NXA48" s="311"/>
      <c r="NXB48" s="311"/>
      <c r="NXC48" s="311"/>
      <c r="NXD48" s="311"/>
      <c r="NXE48" s="311"/>
      <c r="NXF48" s="311"/>
      <c r="NXG48" s="311"/>
      <c r="NXH48" s="311"/>
      <c r="NXI48" s="311"/>
      <c r="NXJ48" s="311"/>
      <c r="NXK48" s="311"/>
      <c r="NXL48" s="311"/>
      <c r="NXM48" s="311"/>
      <c r="NXN48" s="311"/>
      <c r="NXO48" s="311"/>
      <c r="NXP48" s="311"/>
      <c r="NXQ48" s="311"/>
      <c r="NXR48" s="311"/>
      <c r="NXS48" s="311"/>
      <c r="NXT48" s="311"/>
      <c r="NXU48" s="311"/>
      <c r="NXV48" s="311"/>
      <c r="NXW48" s="311"/>
      <c r="NXX48" s="311"/>
      <c r="NXY48" s="311"/>
      <c r="NXZ48" s="311"/>
      <c r="NYA48" s="311"/>
      <c r="NYB48" s="311"/>
      <c r="NYC48" s="311"/>
      <c r="NYD48" s="311"/>
      <c r="NYE48" s="311"/>
      <c r="NYF48" s="311"/>
      <c r="NYG48" s="311"/>
      <c r="NYH48" s="311"/>
      <c r="NYI48" s="311"/>
      <c r="NYJ48" s="311"/>
      <c r="NYK48" s="311"/>
      <c r="NYL48" s="311"/>
      <c r="NYM48" s="311"/>
      <c r="NYN48" s="311"/>
      <c r="NYO48" s="311"/>
      <c r="NYP48" s="311"/>
      <c r="NYQ48" s="311"/>
      <c r="NYR48" s="311"/>
      <c r="NYS48" s="311"/>
      <c r="NYT48" s="311"/>
      <c r="NYU48" s="311"/>
      <c r="NYV48" s="311"/>
      <c r="NYW48" s="311"/>
      <c r="NYX48" s="311"/>
      <c r="NYY48" s="311"/>
      <c r="NYZ48" s="311"/>
      <c r="NZA48" s="311"/>
      <c r="NZB48" s="311"/>
      <c r="NZC48" s="311"/>
      <c r="NZD48" s="311"/>
      <c r="NZE48" s="311"/>
      <c r="NZF48" s="311"/>
      <c r="NZG48" s="311"/>
      <c r="NZH48" s="311"/>
      <c r="NZI48" s="311"/>
      <c r="NZJ48" s="311"/>
      <c r="NZK48" s="311"/>
      <c r="NZL48" s="311"/>
      <c r="NZM48" s="311"/>
      <c r="NZN48" s="311"/>
      <c r="NZO48" s="311"/>
      <c r="NZP48" s="311"/>
      <c r="NZQ48" s="311"/>
      <c r="NZR48" s="311"/>
      <c r="NZS48" s="311"/>
      <c r="NZT48" s="311"/>
      <c r="NZU48" s="311"/>
      <c r="NZV48" s="311"/>
      <c r="NZW48" s="311"/>
      <c r="NZX48" s="311"/>
      <c r="NZY48" s="311"/>
      <c r="NZZ48" s="311"/>
      <c r="OAA48" s="311"/>
      <c r="OAB48" s="311"/>
      <c r="OAC48" s="311"/>
      <c r="OAD48" s="311"/>
      <c r="OAE48" s="311"/>
      <c r="OAF48" s="311"/>
      <c r="OAG48" s="311"/>
      <c r="OAH48" s="311"/>
      <c r="OAI48" s="311"/>
      <c r="OAJ48" s="311"/>
      <c r="OAK48" s="311"/>
      <c r="OAL48" s="311"/>
      <c r="OAM48" s="311"/>
      <c r="OAN48" s="311"/>
      <c r="OAO48" s="311"/>
      <c r="OAP48" s="311"/>
      <c r="OAQ48" s="311"/>
      <c r="OAR48" s="311"/>
      <c r="OAS48" s="311"/>
      <c r="OAT48" s="311"/>
      <c r="OAU48" s="311"/>
      <c r="OAV48" s="311"/>
      <c r="OAW48" s="311"/>
      <c r="OAX48" s="311"/>
      <c r="OAY48" s="311"/>
      <c r="OAZ48" s="311"/>
      <c r="OBA48" s="311"/>
      <c r="OBB48" s="311"/>
      <c r="OBC48" s="311"/>
      <c r="OBD48" s="311"/>
      <c r="OBE48" s="311"/>
      <c r="OBF48" s="311"/>
      <c r="OBG48" s="311"/>
      <c r="OBH48" s="311"/>
      <c r="OBI48" s="311"/>
      <c r="OBJ48" s="311"/>
      <c r="OBK48" s="311"/>
      <c r="OBL48" s="311"/>
      <c r="OBM48" s="311"/>
      <c r="OBN48" s="311"/>
      <c r="OBO48" s="311"/>
      <c r="OBP48" s="311"/>
      <c r="OBQ48" s="311"/>
      <c r="OBR48" s="311"/>
      <c r="OBS48" s="311"/>
      <c r="OBT48" s="311"/>
      <c r="OBU48" s="311"/>
      <c r="OBV48" s="311"/>
      <c r="OBW48" s="311"/>
      <c r="OBX48" s="311"/>
      <c r="OBY48" s="311"/>
      <c r="OBZ48" s="311"/>
      <c r="OCA48" s="311"/>
      <c r="OCB48" s="311"/>
      <c r="OCC48" s="311"/>
      <c r="OCD48" s="311"/>
      <c r="OCE48" s="311"/>
      <c r="OCF48" s="311"/>
      <c r="OCG48" s="311"/>
      <c r="OCH48" s="311"/>
      <c r="OCI48" s="311"/>
      <c r="OCJ48" s="311"/>
      <c r="OCK48" s="311"/>
      <c r="OCL48" s="311"/>
      <c r="OCM48" s="311"/>
      <c r="OCN48" s="311"/>
      <c r="OCO48" s="311"/>
      <c r="OCP48" s="311"/>
      <c r="OCQ48" s="311"/>
      <c r="OCR48" s="311"/>
      <c r="OCS48" s="311"/>
      <c r="OCT48" s="311"/>
      <c r="OCU48" s="311"/>
      <c r="OCV48" s="311"/>
      <c r="OCW48" s="311"/>
      <c r="OCX48" s="311"/>
      <c r="OCY48" s="311"/>
      <c r="OCZ48" s="311"/>
      <c r="ODA48" s="311"/>
      <c r="ODB48" s="311"/>
      <c r="ODC48" s="311"/>
      <c r="ODD48" s="311"/>
      <c r="ODE48" s="311"/>
      <c r="ODF48" s="311"/>
      <c r="ODG48" s="311"/>
      <c r="ODH48" s="311"/>
      <c r="ODI48" s="311"/>
      <c r="ODJ48" s="311"/>
      <c r="ODK48" s="311"/>
      <c r="ODL48" s="311"/>
      <c r="ODM48" s="311"/>
      <c r="ODN48" s="311"/>
      <c r="ODO48" s="311"/>
      <c r="ODP48" s="311"/>
      <c r="ODQ48" s="311"/>
      <c r="ODR48" s="311"/>
      <c r="ODS48" s="311"/>
      <c r="ODT48" s="311"/>
      <c r="ODU48" s="311"/>
      <c r="ODV48" s="311"/>
      <c r="ODW48" s="311"/>
      <c r="ODX48" s="311"/>
      <c r="ODY48" s="311"/>
      <c r="ODZ48" s="311"/>
      <c r="OEA48" s="311"/>
      <c r="OEB48" s="311"/>
      <c r="OEC48" s="311"/>
      <c r="OED48" s="311"/>
      <c r="OEE48" s="311"/>
      <c r="OEF48" s="311"/>
      <c r="OEG48" s="311"/>
      <c r="OEH48" s="311"/>
      <c r="OEI48" s="311"/>
      <c r="OEJ48" s="311"/>
      <c r="OEK48" s="311"/>
      <c r="OEL48" s="311"/>
      <c r="OEM48" s="311"/>
      <c r="OEN48" s="311"/>
      <c r="OEO48" s="311"/>
      <c r="OEP48" s="311"/>
      <c r="OEQ48" s="311"/>
      <c r="OER48" s="311"/>
      <c r="OES48" s="311"/>
      <c r="OET48" s="311"/>
      <c r="OEU48" s="311"/>
      <c r="OEV48" s="311"/>
      <c r="OEW48" s="311"/>
      <c r="OEX48" s="311"/>
      <c r="OEY48" s="311"/>
      <c r="OEZ48" s="311"/>
      <c r="OFA48" s="311"/>
      <c r="OFB48" s="311"/>
      <c r="OFC48" s="311"/>
      <c r="OFD48" s="311"/>
      <c r="OFE48" s="311"/>
      <c r="OFF48" s="311"/>
      <c r="OFG48" s="311"/>
      <c r="OFH48" s="311"/>
      <c r="OFI48" s="311"/>
      <c r="OFJ48" s="311"/>
      <c r="OFK48" s="311"/>
      <c r="OFL48" s="311"/>
      <c r="OFM48" s="311"/>
      <c r="OFN48" s="311"/>
      <c r="OFO48" s="311"/>
      <c r="OFP48" s="311"/>
      <c r="OFQ48" s="311"/>
      <c r="OFR48" s="311"/>
      <c r="OFS48" s="311"/>
      <c r="OFT48" s="311"/>
      <c r="OFU48" s="311"/>
      <c r="OFV48" s="311"/>
      <c r="OFW48" s="311"/>
      <c r="OFX48" s="311"/>
      <c r="OFY48" s="311"/>
      <c r="OFZ48" s="311"/>
      <c r="OGA48" s="311"/>
      <c r="OGB48" s="311"/>
      <c r="OGC48" s="311"/>
      <c r="OGD48" s="311"/>
      <c r="OGE48" s="311"/>
      <c r="OGF48" s="311"/>
      <c r="OGG48" s="311"/>
      <c r="OGH48" s="311"/>
      <c r="OGI48" s="311"/>
      <c r="OGJ48" s="311"/>
      <c r="OGK48" s="311"/>
      <c r="OGL48" s="311"/>
      <c r="OGM48" s="311"/>
      <c r="OGN48" s="311"/>
      <c r="OGO48" s="311"/>
      <c r="OGP48" s="311"/>
      <c r="OGQ48" s="311"/>
      <c r="OGR48" s="311"/>
      <c r="OGS48" s="311"/>
      <c r="OGT48" s="311"/>
      <c r="OGU48" s="311"/>
      <c r="OGV48" s="311"/>
      <c r="OGW48" s="311"/>
      <c r="OGX48" s="311"/>
      <c r="OGY48" s="311"/>
      <c r="OGZ48" s="311"/>
      <c r="OHA48" s="311"/>
      <c r="OHB48" s="311"/>
      <c r="OHC48" s="311"/>
      <c r="OHD48" s="311"/>
      <c r="OHE48" s="311"/>
      <c r="OHF48" s="311"/>
      <c r="OHG48" s="311"/>
      <c r="OHH48" s="311"/>
      <c r="OHI48" s="311"/>
      <c r="OHJ48" s="311"/>
      <c r="OHK48" s="311"/>
      <c r="OHL48" s="311"/>
      <c r="OHM48" s="311"/>
      <c r="OHN48" s="311"/>
      <c r="OHO48" s="311"/>
      <c r="OHP48" s="311"/>
      <c r="OHQ48" s="311"/>
      <c r="OHR48" s="311"/>
      <c r="OHS48" s="311"/>
      <c r="OHT48" s="311"/>
      <c r="OHU48" s="311"/>
      <c r="OHV48" s="311"/>
      <c r="OHW48" s="311"/>
      <c r="OHX48" s="311"/>
      <c r="OHY48" s="311"/>
      <c r="OHZ48" s="311"/>
      <c r="OIA48" s="311"/>
      <c r="OIB48" s="311"/>
      <c r="OIC48" s="311"/>
      <c r="OID48" s="311"/>
      <c r="OIE48" s="311"/>
      <c r="OIF48" s="311"/>
      <c r="OIG48" s="311"/>
      <c r="OIH48" s="311"/>
      <c r="OII48" s="311"/>
      <c r="OIJ48" s="311"/>
      <c r="OIK48" s="311"/>
      <c r="OIL48" s="311"/>
      <c r="OIM48" s="311"/>
      <c r="OIN48" s="311"/>
      <c r="OIO48" s="311"/>
      <c r="OIP48" s="311"/>
      <c r="OIQ48" s="311"/>
      <c r="OIR48" s="311"/>
      <c r="OIS48" s="311"/>
      <c r="OIT48" s="311"/>
      <c r="OIU48" s="311"/>
      <c r="OIV48" s="311"/>
      <c r="OIW48" s="311"/>
      <c r="OIX48" s="311"/>
      <c r="OIY48" s="311"/>
      <c r="OIZ48" s="311"/>
      <c r="OJA48" s="311"/>
      <c r="OJB48" s="311"/>
      <c r="OJC48" s="311"/>
      <c r="OJD48" s="311"/>
      <c r="OJE48" s="311"/>
      <c r="OJF48" s="311"/>
      <c r="OJG48" s="311"/>
      <c r="OJH48" s="311"/>
      <c r="OJI48" s="311"/>
      <c r="OJJ48" s="311"/>
      <c r="OJK48" s="311"/>
      <c r="OJL48" s="311"/>
      <c r="OJM48" s="311"/>
      <c r="OJN48" s="311"/>
      <c r="OJO48" s="311"/>
      <c r="OJP48" s="311"/>
      <c r="OJQ48" s="311"/>
      <c r="OJR48" s="311"/>
      <c r="OJS48" s="311"/>
      <c r="OJT48" s="311"/>
      <c r="OJU48" s="311"/>
      <c r="OJV48" s="311"/>
      <c r="OJW48" s="311"/>
      <c r="OJX48" s="311"/>
      <c r="OJY48" s="311"/>
      <c r="OJZ48" s="311"/>
      <c r="OKA48" s="311"/>
      <c r="OKB48" s="311"/>
      <c r="OKC48" s="311"/>
      <c r="OKD48" s="311"/>
      <c r="OKE48" s="311"/>
      <c r="OKF48" s="311"/>
      <c r="OKG48" s="311"/>
      <c r="OKH48" s="311"/>
      <c r="OKI48" s="311"/>
      <c r="OKJ48" s="311"/>
      <c r="OKK48" s="311"/>
      <c r="OKL48" s="311"/>
      <c r="OKM48" s="311"/>
      <c r="OKN48" s="311"/>
      <c r="OKO48" s="311"/>
      <c r="OKP48" s="311"/>
      <c r="OKQ48" s="311"/>
      <c r="OKR48" s="311"/>
      <c r="OKS48" s="311"/>
      <c r="OKT48" s="311"/>
      <c r="OKU48" s="311"/>
      <c r="OKV48" s="311"/>
      <c r="OKW48" s="311"/>
      <c r="OKX48" s="311"/>
      <c r="OKY48" s="311"/>
      <c r="OKZ48" s="311"/>
      <c r="OLA48" s="311"/>
      <c r="OLB48" s="311"/>
      <c r="OLC48" s="311"/>
      <c r="OLD48" s="311"/>
      <c r="OLE48" s="311"/>
      <c r="OLF48" s="311"/>
      <c r="OLG48" s="311"/>
      <c r="OLH48" s="311"/>
      <c r="OLI48" s="311"/>
      <c r="OLJ48" s="311"/>
      <c r="OLK48" s="311"/>
      <c r="OLL48" s="311"/>
      <c r="OLM48" s="311"/>
      <c r="OLN48" s="311"/>
      <c r="OLO48" s="311"/>
      <c r="OLP48" s="311"/>
      <c r="OLQ48" s="311"/>
      <c r="OLR48" s="311"/>
      <c r="OLS48" s="311"/>
      <c r="OLT48" s="311"/>
      <c r="OLU48" s="311"/>
      <c r="OLV48" s="311"/>
      <c r="OLW48" s="311"/>
      <c r="OLX48" s="311"/>
      <c r="OLY48" s="311"/>
      <c r="OLZ48" s="311"/>
      <c r="OMA48" s="311"/>
      <c r="OMB48" s="311"/>
      <c r="OMC48" s="311"/>
      <c r="OMD48" s="311"/>
      <c r="OME48" s="311"/>
      <c r="OMF48" s="311"/>
      <c r="OMG48" s="311"/>
      <c r="OMH48" s="311"/>
      <c r="OMI48" s="311"/>
      <c r="OMJ48" s="311"/>
      <c r="OMK48" s="311"/>
      <c r="OML48" s="311"/>
      <c r="OMM48" s="311"/>
      <c r="OMN48" s="311"/>
      <c r="OMO48" s="311"/>
      <c r="OMP48" s="311"/>
      <c r="OMQ48" s="311"/>
      <c r="OMR48" s="311"/>
      <c r="OMS48" s="311"/>
      <c r="OMT48" s="311"/>
      <c r="OMU48" s="311"/>
      <c r="OMV48" s="311"/>
      <c r="OMW48" s="311"/>
      <c r="OMX48" s="311"/>
      <c r="OMY48" s="311"/>
      <c r="OMZ48" s="311"/>
      <c r="ONA48" s="311"/>
      <c r="ONB48" s="311"/>
      <c r="ONC48" s="311"/>
      <c r="OND48" s="311"/>
      <c r="ONE48" s="311"/>
      <c r="ONF48" s="311"/>
      <c r="ONG48" s="311"/>
      <c r="ONH48" s="311"/>
      <c r="ONI48" s="311"/>
      <c r="ONJ48" s="311"/>
      <c r="ONK48" s="311"/>
      <c r="ONL48" s="311"/>
      <c r="ONM48" s="311"/>
      <c r="ONN48" s="311"/>
      <c r="ONO48" s="311"/>
      <c r="ONP48" s="311"/>
      <c r="ONQ48" s="311"/>
      <c r="ONR48" s="311"/>
      <c r="ONS48" s="311"/>
      <c r="ONT48" s="311"/>
      <c r="ONU48" s="311"/>
      <c r="ONV48" s="311"/>
      <c r="ONW48" s="311"/>
      <c r="ONX48" s="311"/>
      <c r="ONY48" s="311"/>
      <c r="ONZ48" s="311"/>
      <c r="OOA48" s="311"/>
      <c r="OOB48" s="311"/>
      <c r="OOC48" s="311"/>
      <c r="OOD48" s="311"/>
      <c r="OOE48" s="311"/>
      <c r="OOF48" s="311"/>
      <c r="OOG48" s="311"/>
      <c r="OOH48" s="311"/>
      <c r="OOI48" s="311"/>
      <c r="OOJ48" s="311"/>
      <c r="OOK48" s="311"/>
      <c r="OOL48" s="311"/>
      <c r="OOM48" s="311"/>
      <c r="OON48" s="311"/>
      <c r="OOO48" s="311"/>
      <c r="OOP48" s="311"/>
      <c r="OOQ48" s="311"/>
      <c r="OOR48" s="311"/>
      <c r="OOS48" s="311"/>
      <c r="OOT48" s="311"/>
      <c r="OOU48" s="311"/>
      <c r="OOV48" s="311"/>
      <c r="OOW48" s="311"/>
      <c r="OOX48" s="311"/>
      <c r="OOY48" s="311"/>
      <c r="OOZ48" s="311"/>
      <c r="OPA48" s="311"/>
      <c r="OPB48" s="311"/>
      <c r="OPC48" s="311"/>
      <c r="OPD48" s="311"/>
      <c r="OPE48" s="311"/>
      <c r="OPF48" s="311"/>
      <c r="OPG48" s="311"/>
      <c r="OPH48" s="311"/>
      <c r="OPI48" s="311"/>
      <c r="OPJ48" s="311"/>
      <c r="OPK48" s="311"/>
      <c r="OPL48" s="311"/>
      <c r="OPM48" s="311"/>
      <c r="OPN48" s="311"/>
      <c r="OPO48" s="311"/>
      <c r="OPP48" s="311"/>
      <c r="OPQ48" s="311"/>
      <c r="OPR48" s="311"/>
      <c r="OPS48" s="311"/>
      <c r="OPT48" s="311"/>
      <c r="OPU48" s="311"/>
      <c r="OPV48" s="311"/>
      <c r="OPW48" s="311"/>
      <c r="OPX48" s="311"/>
      <c r="OPY48" s="311"/>
      <c r="OPZ48" s="311"/>
      <c r="OQA48" s="311"/>
      <c r="OQB48" s="311"/>
      <c r="OQC48" s="311"/>
      <c r="OQD48" s="311"/>
      <c r="OQE48" s="311"/>
      <c r="OQF48" s="311"/>
      <c r="OQG48" s="311"/>
      <c r="OQH48" s="311"/>
      <c r="OQI48" s="311"/>
      <c r="OQJ48" s="311"/>
      <c r="OQK48" s="311"/>
      <c r="OQL48" s="311"/>
      <c r="OQM48" s="311"/>
      <c r="OQN48" s="311"/>
      <c r="OQO48" s="311"/>
      <c r="OQP48" s="311"/>
      <c r="OQQ48" s="311"/>
      <c r="OQR48" s="311"/>
      <c r="OQS48" s="311"/>
      <c r="OQT48" s="311"/>
      <c r="OQU48" s="311"/>
      <c r="OQV48" s="311"/>
      <c r="OQW48" s="311"/>
      <c r="OQX48" s="311"/>
      <c r="OQY48" s="311"/>
      <c r="OQZ48" s="311"/>
      <c r="ORA48" s="311"/>
      <c r="ORB48" s="311"/>
      <c r="ORC48" s="311"/>
      <c r="ORD48" s="311"/>
      <c r="ORE48" s="311"/>
      <c r="ORF48" s="311"/>
      <c r="ORG48" s="311"/>
      <c r="ORH48" s="311"/>
      <c r="ORI48" s="311"/>
      <c r="ORJ48" s="311"/>
      <c r="ORK48" s="311"/>
      <c r="ORL48" s="311"/>
      <c r="ORM48" s="311"/>
      <c r="ORN48" s="311"/>
      <c r="ORO48" s="311"/>
      <c r="ORP48" s="311"/>
      <c r="ORQ48" s="311"/>
      <c r="ORR48" s="311"/>
      <c r="ORS48" s="311"/>
      <c r="ORT48" s="311"/>
      <c r="ORU48" s="311"/>
      <c r="ORV48" s="311"/>
      <c r="ORW48" s="311"/>
      <c r="ORX48" s="311"/>
      <c r="ORY48" s="311"/>
      <c r="ORZ48" s="311"/>
      <c r="OSA48" s="311"/>
      <c r="OSB48" s="311"/>
      <c r="OSC48" s="311"/>
      <c r="OSD48" s="311"/>
      <c r="OSE48" s="311"/>
      <c r="OSF48" s="311"/>
      <c r="OSG48" s="311"/>
      <c r="OSH48" s="311"/>
      <c r="OSI48" s="311"/>
      <c r="OSJ48" s="311"/>
      <c r="OSK48" s="311"/>
      <c r="OSL48" s="311"/>
      <c r="OSM48" s="311"/>
      <c r="OSN48" s="311"/>
      <c r="OSO48" s="311"/>
      <c r="OSP48" s="311"/>
      <c r="OSQ48" s="311"/>
      <c r="OSR48" s="311"/>
      <c r="OSS48" s="311"/>
      <c r="OST48" s="311"/>
      <c r="OSU48" s="311"/>
      <c r="OSV48" s="311"/>
      <c r="OSW48" s="311"/>
      <c r="OSX48" s="311"/>
      <c r="OSY48" s="311"/>
      <c r="OSZ48" s="311"/>
      <c r="OTA48" s="311"/>
      <c r="OTB48" s="311"/>
      <c r="OTC48" s="311"/>
      <c r="OTD48" s="311"/>
      <c r="OTE48" s="311"/>
      <c r="OTF48" s="311"/>
      <c r="OTG48" s="311"/>
      <c r="OTH48" s="311"/>
      <c r="OTI48" s="311"/>
      <c r="OTJ48" s="311"/>
      <c r="OTK48" s="311"/>
      <c r="OTL48" s="311"/>
      <c r="OTM48" s="311"/>
      <c r="OTN48" s="311"/>
      <c r="OTO48" s="311"/>
      <c r="OTP48" s="311"/>
      <c r="OTQ48" s="311"/>
      <c r="OTR48" s="311"/>
      <c r="OTS48" s="311"/>
      <c r="OTT48" s="311"/>
      <c r="OTU48" s="311"/>
      <c r="OTV48" s="311"/>
      <c r="OTW48" s="311"/>
      <c r="OTX48" s="311"/>
      <c r="OTY48" s="311"/>
      <c r="OTZ48" s="311"/>
      <c r="OUA48" s="311"/>
      <c r="OUB48" s="311"/>
      <c r="OUC48" s="311"/>
      <c r="OUD48" s="311"/>
      <c r="OUE48" s="311"/>
      <c r="OUF48" s="311"/>
      <c r="OUG48" s="311"/>
      <c r="OUH48" s="311"/>
      <c r="OUI48" s="311"/>
      <c r="OUJ48" s="311"/>
      <c r="OUK48" s="311"/>
      <c r="OUL48" s="311"/>
      <c r="OUM48" s="311"/>
      <c r="OUN48" s="311"/>
      <c r="OUO48" s="311"/>
      <c r="OUP48" s="311"/>
      <c r="OUQ48" s="311"/>
      <c r="OUR48" s="311"/>
      <c r="OUS48" s="311"/>
      <c r="OUT48" s="311"/>
      <c r="OUU48" s="311"/>
      <c r="OUV48" s="311"/>
      <c r="OUW48" s="311"/>
      <c r="OUX48" s="311"/>
      <c r="OUY48" s="311"/>
      <c r="OUZ48" s="311"/>
      <c r="OVA48" s="311"/>
      <c r="OVB48" s="311"/>
      <c r="OVC48" s="311"/>
      <c r="OVD48" s="311"/>
      <c r="OVE48" s="311"/>
      <c r="OVF48" s="311"/>
      <c r="OVG48" s="311"/>
      <c r="OVH48" s="311"/>
      <c r="OVI48" s="311"/>
      <c r="OVJ48" s="311"/>
      <c r="OVK48" s="311"/>
      <c r="OVL48" s="311"/>
      <c r="OVM48" s="311"/>
      <c r="OVN48" s="311"/>
      <c r="OVO48" s="311"/>
      <c r="OVP48" s="311"/>
      <c r="OVQ48" s="311"/>
      <c r="OVR48" s="311"/>
      <c r="OVS48" s="311"/>
      <c r="OVT48" s="311"/>
      <c r="OVU48" s="311"/>
      <c r="OVV48" s="311"/>
      <c r="OVW48" s="311"/>
      <c r="OVX48" s="311"/>
      <c r="OVY48" s="311"/>
      <c r="OVZ48" s="311"/>
      <c r="OWA48" s="311"/>
      <c r="OWB48" s="311"/>
      <c r="OWC48" s="311"/>
      <c r="OWD48" s="311"/>
      <c r="OWE48" s="311"/>
      <c r="OWF48" s="311"/>
      <c r="OWG48" s="311"/>
      <c r="OWH48" s="311"/>
      <c r="OWI48" s="311"/>
      <c r="OWJ48" s="311"/>
      <c r="OWK48" s="311"/>
      <c r="OWL48" s="311"/>
      <c r="OWM48" s="311"/>
      <c r="OWN48" s="311"/>
      <c r="OWO48" s="311"/>
      <c r="OWP48" s="311"/>
      <c r="OWQ48" s="311"/>
      <c r="OWR48" s="311"/>
      <c r="OWS48" s="311"/>
      <c r="OWT48" s="311"/>
      <c r="OWU48" s="311"/>
      <c r="OWV48" s="311"/>
      <c r="OWW48" s="311"/>
      <c r="OWX48" s="311"/>
      <c r="OWY48" s="311"/>
      <c r="OWZ48" s="311"/>
      <c r="OXA48" s="311"/>
      <c r="OXB48" s="311"/>
      <c r="OXC48" s="311"/>
      <c r="OXD48" s="311"/>
      <c r="OXE48" s="311"/>
      <c r="OXF48" s="311"/>
      <c r="OXG48" s="311"/>
      <c r="OXH48" s="311"/>
      <c r="OXI48" s="311"/>
      <c r="OXJ48" s="311"/>
      <c r="OXK48" s="311"/>
      <c r="OXL48" s="311"/>
      <c r="OXM48" s="311"/>
      <c r="OXN48" s="311"/>
      <c r="OXO48" s="311"/>
      <c r="OXP48" s="311"/>
      <c r="OXQ48" s="311"/>
      <c r="OXR48" s="311"/>
      <c r="OXS48" s="311"/>
      <c r="OXT48" s="311"/>
      <c r="OXU48" s="311"/>
      <c r="OXV48" s="311"/>
      <c r="OXW48" s="311"/>
      <c r="OXX48" s="311"/>
      <c r="OXY48" s="311"/>
      <c r="OXZ48" s="311"/>
      <c r="OYA48" s="311"/>
      <c r="OYB48" s="311"/>
      <c r="OYC48" s="311"/>
      <c r="OYD48" s="311"/>
      <c r="OYE48" s="311"/>
      <c r="OYF48" s="311"/>
      <c r="OYG48" s="311"/>
      <c r="OYH48" s="311"/>
      <c r="OYI48" s="311"/>
      <c r="OYJ48" s="311"/>
      <c r="OYK48" s="311"/>
      <c r="OYL48" s="311"/>
      <c r="OYM48" s="311"/>
      <c r="OYN48" s="311"/>
      <c r="OYO48" s="311"/>
      <c r="OYP48" s="311"/>
      <c r="OYQ48" s="311"/>
      <c r="OYR48" s="311"/>
      <c r="OYS48" s="311"/>
      <c r="OYT48" s="311"/>
      <c r="OYU48" s="311"/>
      <c r="OYV48" s="311"/>
      <c r="OYW48" s="311"/>
      <c r="OYX48" s="311"/>
      <c r="OYY48" s="311"/>
      <c r="OYZ48" s="311"/>
      <c r="OZA48" s="311"/>
      <c r="OZB48" s="311"/>
      <c r="OZC48" s="311"/>
      <c r="OZD48" s="311"/>
      <c r="OZE48" s="311"/>
      <c r="OZF48" s="311"/>
      <c r="OZG48" s="311"/>
      <c r="OZH48" s="311"/>
      <c r="OZI48" s="311"/>
      <c r="OZJ48" s="311"/>
      <c r="OZK48" s="311"/>
      <c r="OZL48" s="311"/>
      <c r="OZM48" s="311"/>
      <c r="OZN48" s="311"/>
      <c r="OZO48" s="311"/>
      <c r="OZP48" s="311"/>
      <c r="OZQ48" s="311"/>
      <c r="OZR48" s="311"/>
      <c r="OZS48" s="311"/>
      <c r="OZT48" s="311"/>
      <c r="OZU48" s="311"/>
      <c r="OZV48" s="311"/>
      <c r="OZW48" s="311"/>
      <c r="OZX48" s="311"/>
      <c r="OZY48" s="311"/>
      <c r="OZZ48" s="311"/>
      <c r="PAA48" s="311"/>
      <c r="PAB48" s="311"/>
      <c r="PAC48" s="311"/>
      <c r="PAD48" s="311"/>
      <c r="PAE48" s="311"/>
      <c r="PAF48" s="311"/>
      <c r="PAG48" s="311"/>
      <c r="PAH48" s="311"/>
      <c r="PAI48" s="311"/>
      <c r="PAJ48" s="311"/>
      <c r="PAK48" s="311"/>
      <c r="PAL48" s="311"/>
      <c r="PAM48" s="311"/>
      <c r="PAN48" s="311"/>
      <c r="PAO48" s="311"/>
      <c r="PAP48" s="311"/>
      <c r="PAQ48" s="311"/>
      <c r="PAR48" s="311"/>
      <c r="PAS48" s="311"/>
      <c r="PAT48" s="311"/>
      <c r="PAU48" s="311"/>
      <c r="PAV48" s="311"/>
      <c r="PAW48" s="311"/>
      <c r="PAX48" s="311"/>
      <c r="PAY48" s="311"/>
      <c r="PAZ48" s="311"/>
      <c r="PBA48" s="311"/>
      <c r="PBB48" s="311"/>
      <c r="PBC48" s="311"/>
      <c r="PBD48" s="311"/>
      <c r="PBE48" s="311"/>
      <c r="PBF48" s="311"/>
      <c r="PBG48" s="311"/>
      <c r="PBH48" s="311"/>
      <c r="PBI48" s="311"/>
      <c r="PBJ48" s="311"/>
      <c r="PBK48" s="311"/>
      <c r="PBL48" s="311"/>
      <c r="PBM48" s="311"/>
      <c r="PBN48" s="311"/>
      <c r="PBO48" s="311"/>
      <c r="PBP48" s="311"/>
      <c r="PBQ48" s="311"/>
      <c r="PBR48" s="311"/>
      <c r="PBS48" s="311"/>
      <c r="PBT48" s="311"/>
      <c r="PBU48" s="311"/>
      <c r="PBV48" s="311"/>
      <c r="PBW48" s="311"/>
      <c r="PBX48" s="311"/>
      <c r="PBY48" s="311"/>
      <c r="PBZ48" s="311"/>
      <c r="PCA48" s="311"/>
      <c r="PCB48" s="311"/>
      <c r="PCC48" s="311"/>
      <c r="PCD48" s="311"/>
      <c r="PCE48" s="311"/>
      <c r="PCF48" s="311"/>
      <c r="PCG48" s="311"/>
      <c r="PCH48" s="311"/>
      <c r="PCI48" s="311"/>
      <c r="PCJ48" s="311"/>
      <c r="PCK48" s="311"/>
      <c r="PCL48" s="311"/>
      <c r="PCM48" s="311"/>
      <c r="PCN48" s="311"/>
      <c r="PCO48" s="311"/>
      <c r="PCP48" s="311"/>
      <c r="PCQ48" s="311"/>
      <c r="PCR48" s="311"/>
      <c r="PCS48" s="311"/>
      <c r="PCT48" s="311"/>
      <c r="PCU48" s="311"/>
      <c r="PCV48" s="311"/>
      <c r="PCW48" s="311"/>
      <c r="PCX48" s="311"/>
      <c r="PCY48" s="311"/>
      <c r="PCZ48" s="311"/>
      <c r="PDA48" s="311"/>
      <c r="PDB48" s="311"/>
      <c r="PDC48" s="311"/>
      <c r="PDD48" s="311"/>
      <c r="PDE48" s="311"/>
      <c r="PDF48" s="311"/>
      <c r="PDG48" s="311"/>
      <c r="PDH48" s="311"/>
      <c r="PDI48" s="311"/>
      <c r="PDJ48" s="311"/>
      <c r="PDK48" s="311"/>
      <c r="PDL48" s="311"/>
      <c r="PDM48" s="311"/>
      <c r="PDN48" s="311"/>
      <c r="PDO48" s="311"/>
      <c r="PDP48" s="311"/>
      <c r="PDQ48" s="311"/>
      <c r="PDR48" s="311"/>
      <c r="PDS48" s="311"/>
      <c r="PDT48" s="311"/>
      <c r="PDU48" s="311"/>
      <c r="PDV48" s="311"/>
      <c r="PDW48" s="311"/>
      <c r="PDX48" s="311"/>
      <c r="PDY48" s="311"/>
      <c r="PDZ48" s="311"/>
      <c r="PEA48" s="311"/>
      <c r="PEB48" s="311"/>
      <c r="PEC48" s="311"/>
      <c r="PED48" s="311"/>
      <c r="PEE48" s="311"/>
      <c r="PEF48" s="311"/>
      <c r="PEG48" s="311"/>
      <c r="PEH48" s="311"/>
      <c r="PEI48" s="311"/>
      <c r="PEJ48" s="311"/>
      <c r="PEK48" s="311"/>
      <c r="PEL48" s="311"/>
      <c r="PEM48" s="311"/>
      <c r="PEN48" s="311"/>
      <c r="PEO48" s="311"/>
      <c r="PEP48" s="311"/>
      <c r="PEQ48" s="311"/>
      <c r="PER48" s="311"/>
      <c r="PES48" s="311"/>
      <c r="PET48" s="311"/>
      <c r="PEU48" s="311"/>
      <c r="PEV48" s="311"/>
      <c r="PEW48" s="311"/>
      <c r="PEX48" s="311"/>
      <c r="PEY48" s="311"/>
      <c r="PEZ48" s="311"/>
      <c r="PFA48" s="311"/>
      <c r="PFB48" s="311"/>
      <c r="PFC48" s="311"/>
      <c r="PFD48" s="311"/>
      <c r="PFE48" s="311"/>
      <c r="PFF48" s="311"/>
      <c r="PFG48" s="311"/>
      <c r="PFH48" s="311"/>
      <c r="PFI48" s="311"/>
      <c r="PFJ48" s="311"/>
      <c r="PFK48" s="311"/>
      <c r="PFL48" s="311"/>
      <c r="PFM48" s="311"/>
      <c r="PFN48" s="311"/>
      <c r="PFO48" s="311"/>
      <c r="PFP48" s="311"/>
      <c r="PFQ48" s="311"/>
      <c r="PFR48" s="311"/>
      <c r="PFS48" s="311"/>
      <c r="PFT48" s="311"/>
      <c r="PFU48" s="311"/>
      <c r="PFV48" s="311"/>
      <c r="PFW48" s="311"/>
      <c r="PFX48" s="311"/>
      <c r="PFY48" s="311"/>
      <c r="PFZ48" s="311"/>
      <c r="PGA48" s="311"/>
      <c r="PGB48" s="311"/>
      <c r="PGC48" s="311"/>
      <c r="PGD48" s="311"/>
      <c r="PGE48" s="311"/>
      <c r="PGF48" s="311"/>
      <c r="PGG48" s="311"/>
      <c r="PGH48" s="311"/>
      <c r="PGI48" s="311"/>
      <c r="PGJ48" s="311"/>
      <c r="PGK48" s="311"/>
      <c r="PGL48" s="311"/>
      <c r="PGM48" s="311"/>
      <c r="PGN48" s="311"/>
      <c r="PGO48" s="311"/>
      <c r="PGP48" s="311"/>
      <c r="PGQ48" s="311"/>
      <c r="PGR48" s="311"/>
      <c r="PGS48" s="311"/>
      <c r="PGT48" s="311"/>
      <c r="PGU48" s="311"/>
      <c r="PGV48" s="311"/>
      <c r="PGW48" s="311"/>
      <c r="PGX48" s="311"/>
      <c r="PGY48" s="311"/>
      <c r="PGZ48" s="311"/>
      <c r="PHA48" s="311"/>
      <c r="PHB48" s="311"/>
      <c r="PHC48" s="311"/>
      <c r="PHD48" s="311"/>
      <c r="PHE48" s="311"/>
      <c r="PHF48" s="311"/>
      <c r="PHG48" s="311"/>
      <c r="PHH48" s="311"/>
      <c r="PHI48" s="311"/>
      <c r="PHJ48" s="311"/>
      <c r="PHK48" s="311"/>
      <c r="PHL48" s="311"/>
      <c r="PHM48" s="311"/>
      <c r="PHN48" s="311"/>
      <c r="PHO48" s="311"/>
      <c r="PHP48" s="311"/>
      <c r="PHQ48" s="311"/>
      <c r="PHR48" s="311"/>
      <c r="PHS48" s="311"/>
      <c r="PHT48" s="311"/>
      <c r="PHU48" s="311"/>
      <c r="PHV48" s="311"/>
      <c r="PHW48" s="311"/>
      <c r="PHX48" s="311"/>
      <c r="PHY48" s="311"/>
      <c r="PHZ48" s="311"/>
      <c r="PIA48" s="311"/>
      <c r="PIB48" s="311"/>
      <c r="PIC48" s="311"/>
      <c r="PID48" s="311"/>
      <c r="PIE48" s="311"/>
      <c r="PIF48" s="311"/>
      <c r="PIG48" s="311"/>
      <c r="PIH48" s="311"/>
      <c r="PII48" s="311"/>
      <c r="PIJ48" s="311"/>
      <c r="PIK48" s="311"/>
      <c r="PIL48" s="311"/>
      <c r="PIM48" s="311"/>
      <c r="PIN48" s="311"/>
      <c r="PIO48" s="311"/>
      <c r="PIP48" s="311"/>
      <c r="PIQ48" s="311"/>
      <c r="PIR48" s="311"/>
      <c r="PIS48" s="311"/>
      <c r="PIT48" s="311"/>
      <c r="PIU48" s="311"/>
      <c r="PIV48" s="311"/>
      <c r="PIW48" s="311"/>
      <c r="PIX48" s="311"/>
      <c r="PIY48" s="311"/>
      <c r="PIZ48" s="311"/>
      <c r="PJA48" s="311"/>
      <c r="PJB48" s="311"/>
      <c r="PJC48" s="311"/>
      <c r="PJD48" s="311"/>
      <c r="PJE48" s="311"/>
      <c r="PJF48" s="311"/>
      <c r="PJG48" s="311"/>
      <c r="PJH48" s="311"/>
      <c r="PJI48" s="311"/>
      <c r="PJJ48" s="311"/>
      <c r="PJK48" s="311"/>
      <c r="PJL48" s="311"/>
      <c r="PJM48" s="311"/>
      <c r="PJN48" s="311"/>
      <c r="PJO48" s="311"/>
      <c r="PJP48" s="311"/>
      <c r="PJQ48" s="311"/>
      <c r="PJR48" s="311"/>
      <c r="PJS48" s="311"/>
      <c r="PJT48" s="311"/>
      <c r="PJU48" s="311"/>
      <c r="PJV48" s="311"/>
      <c r="PJW48" s="311"/>
      <c r="PJX48" s="311"/>
      <c r="PJY48" s="311"/>
      <c r="PJZ48" s="311"/>
      <c r="PKA48" s="311"/>
      <c r="PKB48" s="311"/>
      <c r="PKC48" s="311"/>
      <c r="PKD48" s="311"/>
      <c r="PKE48" s="311"/>
      <c r="PKF48" s="311"/>
      <c r="PKG48" s="311"/>
      <c r="PKH48" s="311"/>
      <c r="PKI48" s="311"/>
      <c r="PKJ48" s="311"/>
      <c r="PKK48" s="311"/>
      <c r="PKL48" s="311"/>
      <c r="PKM48" s="311"/>
      <c r="PKN48" s="311"/>
      <c r="PKO48" s="311"/>
      <c r="PKP48" s="311"/>
      <c r="PKQ48" s="311"/>
      <c r="PKR48" s="311"/>
      <c r="PKS48" s="311"/>
      <c r="PKT48" s="311"/>
      <c r="PKU48" s="311"/>
      <c r="PKV48" s="311"/>
      <c r="PKW48" s="311"/>
      <c r="PKX48" s="311"/>
      <c r="PKY48" s="311"/>
      <c r="PKZ48" s="311"/>
      <c r="PLA48" s="311"/>
      <c r="PLB48" s="311"/>
      <c r="PLC48" s="311"/>
      <c r="PLD48" s="311"/>
      <c r="PLE48" s="311"/>
      <c r="PLF48" s="311"/>
      <c r="PLG48" s="311"/>
      <c r="PLH48" s="311"/>
      <c r="PLI48" s="311"/>
      <c r="PLJ48" s="311"/>
      <c r="PLK48" s="311"/>
      <c r="PLL48" s="311"/>
      <c r="PLM48" s="311"/>
      <c r="PLN48" s="311"/>
      <c r="PLO48" s="311"/>
      <c r="PLP48" s="311"/>
      <c r="PLQ48" s="311"/>
      <c r="PLR48" s="311"/>
      <c r="PLS48" s="311"/>
      <c r="PLT48" s="311"/>
      <c r="PLU48" s="311"/>
      <c r="PLV48" s="311"/>
      <c r="PLW48" s="311"/>
      <c r="PLX48" s="311"/>
      <c r="PLY48" s="311"/>
      <c r="PLZ48" s="311"/>
      <c r="PMA48" s="311"/>
      <c r="PMB48" s="311"/>
      <c r="PMC48" s="311"/>
      <c r="PMD48" s="311"/>
      <c r="PME48" s="311"/>
      <c r="PMF48" s="311"/>
      <c r="PMG48" s="311"/>
      <c r="PMH48" s="311"/>
      <c r="PMI48" s="311"/>
      <c r="PMJ48" s="311"/>
      <c r="PMK48" s="311"/>
      <c r="PML48" s="311"/>
      <c r="PMM48" s="311"/>
      <c r="PMN48" s="311"/>
      <c r="PMO48" s="311"/>
      <c r="PMP48" s="311"/>
      <c r="PMQ48" s="311"/>
      <c r="PMR48" s="311"/>
      <c r="PMS48" s="311"/>
      <c r="PMT48" s="311"/>
      <c r="PMU48" s="311"/>
      <c r="PMV48" s="311"/>
      <c r="PMW48" s="311"/>
      <c r="PMX48" s="311"/>
      <c r="PMY48" s="311"/>
      <c r="PMZ48" s="311"/>
      <c r="PNA48" s="311"/>
      <c r="PNB48" s="311"/>
      <c r="PNC48" s="311"/>
      <c r="PND48" s="311"/>
      <c r="PNE48" s="311"/>
      <c r="PNF48" s="311"/>
      <c r="PNG48" s="311"/>
      <c r="PNH48" s="311"/>
      <c r="PNI48" s="311"/>
      <c r="PNJ48" s="311"/>
      <c r="PNK48" s="311"/>
      <c r="PNL48" s="311"/>
      <c r="PNM48" s="311"/>
      <c r="PNN48" s="311"/>
      <c r="PNO48" s="311"/>
      <c r="PNP48" s="311"/>
      <c r="PNQ48" s="311"/>
      <c r="PNR48" s="311"/>
      <c r="PNS48" s="311"/>
      <c r="PNT48" s="311"/>
      <c r="PNU48" s="311"/>
      <c r="PNV48" s="311"/>
      <c r="PNW48" s="311"/>
      <c r="PNX48" s="311"/>
      <c r="PNY48" s="311"/>
      <c r="PNZ48" s="311"/>
      <c r="POA48" s="311"/>
      <c r="POB48" s="311"/>
      <c r="POC48" s="311"/>
      <c r="POD48" s="311"/>
      <c r="POE48" s="311"/>
      <c r="POF48" s="311"/>
      <c r="POG48" s="311"/>
      <c r="POH48" s="311"/>
      <c r="POI48" s="311"/>
      <c r="POJ48" s="311"/>
      <c r="POK48" s="311"/>
      <c r="POL48" s="311"/>
      <c r="POM48" s="311"/>
      <c r="PON48" s="311"/>
      <c r="POO48" s="311"/>
      <c r="POP48" s="311"/>
      <c r="POQ48" s="311"/>
      <c r="POR48" s="311"/>
      <c r="POS48" s="311"/>
      <c r="POT48" s="311"/>
      <c r="POU48" s="311"/>
      <c r="POV48" s="311"/>
      <c r="POW48" s="311"/>
      <c r="POX48" s="311"/>
      <c r="POY48" s="311"/>
      <c r="POZ48" s="311"/>
      <c r="PPA48" s="311"/>
      <c r="PPB48" s="311"/>
      <c r="PPC48" s="311"/>
      <c r="PPD48" s="311"/>
      <c r="PPE48" s="311"/>
      <c r="PPF48" s="311"/>
      <c r="PPG48" s="311"/>
      <c r="PPH48" s="311"/>
      <c r="PPI48" s="311"/>
      <c r="PPJ48" s="311"/>
      <c r="PPK48" s="311"/>
      <c r="PPL48" s="311"/>
      <c r="PPM48" s="311"/>
      <c r="PPN48" s="311"/>
      <c r="PPO48" s="311"/>
      <c r="PPP48" s="311"/>
      <c r="PPQ48" s="311"/>
      <c r="PPR48" s="311"/>
      <c r="PPS48" s="311"/>
      <c r="PPT48" s="311"/>
      <c r="PPU48" s="311"/>
      <c r="PPV48" s="311"/>
      <c r="PPW48" s="311"/>
      <c r="PPX48" s="311"/>
      <c r="PPY48" s="311"/>
      <c r="PPZ48" s="311"/>
      <c r="PQA48" s="311"/>
      <c r="PQB48" s="311"/>
      <c r="PQC48" s="311"/>
      <c r="PQD48" s="311"/>
      <c r="PQE48" s="311"/>
      <c r="PQF48" s="311"/>
      <c r="PQG48" s="311"/>
      <c r="PQH48" s="311"/>
      <c r="PQI48" s="311"/>
      <c r="PQJ48" s="311"/>
      <c r="PQK48" s="311"/>
      <c r="PQL48" s="311"/>
      <c r="PQM48" s="311"/>
      <c r="PQN48" s="311"/>
      <c r="PQO48" s="311"/>
      <c r="PQP48" s="311"/>
      <c r="PQQ48" s="311"/>
      <c r="PQR48" s="311"/>
      <c r="PQS48" s="311"/>
      <c r="PQT48" s="311"/>
      <c r="PQU48" s="311"/>
      <c r="PQV48" s="311"/>
      <c r="PQW48" s="311"/>
      <c r="PQX48" s="311"/>
      <c r="PQY48" s="311"/>
      <c r="PQZ48" s="311"/>
      <c r="PRA48" s="311"/>
      <c r="PRB48" s="311"/>
      <c r="PRC48" s="311"/>
      <c r="PRD48" s="311"/>
      <c r="PRE48" s="311"/>
      <c r="PRF48" s="311"/>
      <c r="PRG48" s="311"/>
      <c r="PRH48" s="311"/>
      <c r="PRI48" s="311"/>
      <c r="PRJ48" s="311"/>
      <c r="PRK48" s="311"/>
      <c r="PRL48" s="311"/>
      <c r="PRM48" s="311"/>
      <c r="PRN48" s="311"/>
      <c r="PRO48" s="311"/>
      <c r="PRP48" s="311"/>
      <c r="PRQ48" s="311"/>
      <c r="PRR48" s="311"/>
      <c r="PRS48" s="311"/>
      <c r="PRT48" s="311"/>
      <c r="PRU48" s="311"/>
      <c r="PRV48" s="311"/>
      <c r="PRW48" s="311"/>
      <c r="PRX48" s="311"/>
      <c r="PRY48" s="311"/>
      <c r="PRZ48" s="311"/>
      <c r="PSA48" s="311"/>
      <c r="PSB48" s="311"/>
      <c r="PSC48" s="311"/>
      <c r="PSD48" s="311"/>
      <c r="PSE48" s="311"/>
      <c r="PSF48" s="311"/>
      <c r="PSG48" s="311"/>
      <c r="PSH48" s="311"/>
      <c r="PSI48" s="311"/>
      <c r="PSJ48" s="311"/>
      <c r="PSK48" s="311"/>
      <c r="PSL48" s="311"/>
      <c r="PSM48" s="311"/>
      <c r="PSN48" s="311"/>
      <c r="PSO48" s="311"/>
      <c r="PSP48" s="311"/>
      <c r="PSQ48" s="311"/>
      <c r="PSR48" s="311"/>
      <c r="PSS48" s="311"/>
      <c r="PST48" s="311"/>
      <c r="PSU48" s="311"/>
      <c r="PSV48" s="311"/>
      <c r="PSW48" s="311"/>
      <c r="PSX48" s="311"/>
      <c r="PSY48" s="311"/>
      <c r="PSZ48" s="311"/>
      <c r="PTA48" s="311"/>
      <c r="PTB48" s="311"/>
      <c r="PTC48" s="311"/>
      <c r="PTD48" s="311"/>
      <c r="PTE48" s="311"/>
      <c r="PTF48" s="311"/>
      <c r="PTG48" s="311"/>
      <c r="PTH48" s="311"/>
      <c r="PTI48" s="311"/>
      <c r="PTJ48" s="311"/>
      <c r="PTK48" s="311"/>
      <c r="PTL48" s="311"/>
      <c r="PTM48" s="311"/>
      <c r="PTN48" s="311"/>
      <c r="PTO48" s="311"/>
      <c r="PTP48" s="311"/>
      <c r="PTQ48" s="311"/>
      <c r="PTR48" s="311"/>
      <c r="PTS48" s="311"/>
      <c r="PTT48" s="311"/>
      <c r="PTU48" s="311"/>
      <c r="PTV48" s="311"/>
      <c r="PTW48" s="311"/>
      <c r="PTX48" s="311"/>
      <c r="PTY48" s="311"/>
      <c r="PTZ48" s="311"/>
      <c r="PUA48" s="311"/>
      <c r="PUB48" s="311"/>
      <c r="PUC48" s="311"/>
      <c r="PUD48" s="311"/>
      <c r="PUE48" s="311"/>
      <c r="PUF48" s="311"/>
      <c r="PUG48" s="311"/>
      <c r="PUH48" s="311"/>
      <c r="PUI48" s="311"/>
      <c r="PUJ48" s="311"/>
      <c r="PUK48" s="311"/>
      <c r="PUL48" s="311"/>
      <c r="PUM48" s="311"/>
      <c r="PUN48" s="311"/>
      <c r="PUO48" s="311"/>
      <c r="PUP48" s="311"/>
      <c r="PUQ48" s="311"/>
      <c r="PUR48" s="311"/>
      <c r="PUS48" s="311"/>
      <c r="PUT48" s="311"/>
      <c r="PUU48" s="311"/>
      <c r="PUV48" s="311"/>
      <c r="PUW48" s="311"/>
      <c r="PUX48" s="311"/>
      <c r="PUY48" s="311"/>
      <c r="PUZ48" s="311"/>
      <c r="PVA48" s="311"/>
      <c r="PVB48" s="311"/>
      <c r="PVC48" s="311"/>
      <c r="PVD48" s="311"/>
      <c r="PVE48" s="311"/>
      <c r="PVF48" s="311"/>
      <c r="PVG48" s="311"/>
      <c r="PVH48" s="311"/>
      <c r="PVI48" s="311"/>
      <c r="PVJ48" s="311"/>
      <c r="PVK48" s="311"/>
      <c r="PVL48" s="311"/>
      <c r="PVM48" s="311"/>
      <c r="PVN48" s="311"/>
      <c r="PVO48" s="311"/>
      <c r="PVP48" s="311"/>
      <c r="PVQ48" s="311"/>
      <c r="PVR48" s="311"/>
      <c r="PVS48" s="311"/>
      <c r="PVT48" s="311"/>
      <c r="PVU48" s="311"/>
      <c r="PVV48" s="311"/>
      <c r="PVW48" s="311"/>
      <c r="PVX48" s="311"/>
      <c r="PVY48" s="311"/>
      <c r="PVZ48" s="311"/>
      <c r="PWA48" s="311"/>
      <c r="PWB48" s="311"/>
      <c r="PWC48" s="311"/>
      <c r="PWD48" s="311"/>
      <c r="PWE48" s="311"/>
      <c r="PWF48" s="311"/>
      <c r="PWG48" s="311"/>
      <c r="PWH48" s="311"/>
      <c r="PWI48" s="311"/>
      <c r="PWJ48" s="311"/>
      <c r="PWK48" s="311"/>
      <c r="PWL48" s="311"/>
      <c r="PWM48" s="311"/>
      <c r="PWN48" s="311"/>
      <c r="PWO48" s="311"/>
      <c r="PWP48" s="311"/>
      <c r="PWQ48" s="311"/>
      <c r="PWR48" s="311"/>
      <c r="PWS48" s="311"/>
      <c r="PWT48" s="311"/>
      <c r="PWU48" s="311"/>
      <c r="PWV48" s="311"/>
      <c r="PWW48" s="311"/>
      <c r="PWX48" s="311"/>
      <c r="PWY48" s="311"/>
      <c r="PWZ48" s="311"/>
      <c r="PXA48" s="311"/>
      <c r="PXB48" s="311"/>
      <c r="PXC48" s="311"/>
      <c r="PXD48" s="311"/>
      <c r="PXE48" s="311"/>
      <c r="PXF48" s="311"/>
      <c r="PXG48" s="311"/>
      <c r="PXH48" s="311"/>
      <c r="PXI48" s="311"/>
      <c r="PXJ48" s="311"/>
      <c r="PXK48" s="311"/>
      <c r="PXL48" s="311"/>
      <c r="PXM48" s="311"/>
      <c r="PXN48" s="311"/>
      <c r="PXO48" s="311"/>
      <c r="PXP48" s="311"/>
      <c r="PXQ48" s="311"/>
      <c r="PXR48" s="311"/>
      <c r="PXS48" s="311"/>
      <c r="PXT48" s="311"/>
      <c r="PXU48" s="311"/>
      <c r="PXV48" s="311"/>
      <c r="PXW48" s="311"/>
      <c r="PXX48" s="311"/>
      <c r="PXY48" s="311"/>
      <c r="PXZ48" s="311"/>
      <c r="PYA48" s="311"/>
      <c r="PYB48" s="311"/>
      <c r="PYC48" s="311"/>
      <c r="PYD48" s="311"/>
      <c r="PYE48" s="311"/>
      <c r="PYF48" s="311"/>
      <c r="PYG48" s="311"/>
      <c r="PYH48" s="311"/>
      <c r="PYI48" s="311"/>
      <c r="PYJ48" s="311"/>
      <c r="PYK48" s="311"/>
      <c r="PYL48" s="311"/>
      <c r="PYM48" s="311"/>
      <c r="PYN48" s="311"/>
      <c r="PYO48" s="311"/>
      <c r="PYP48" s="311"/>
      <c r="PYQ48" s="311"/>
      <c r="PYR48" s="311"/>
      <c r="PYS48" s="311"/>
      <c r="PYT48" s="311"/>
      <c r="PYU48" s="311"/>
      <c r="PYV48" s="311"/>
      <c r="PYW48" s="311"/>
      <c r="PYX48" s="311"/>
      <c r="PYY48" s="311"/>
      <c r="PYZ48" s="311"/>
      <c r="PZA48" s="311"/>
      <c r="PZB48" s="311"/>
      <c r="PZC48" s="311"/>
      <c r="PZD48" s="311"/>
      <c r="PZE48" s="311"/>
      <c r="PZF48" s="311"/>
      <c r="PZG48" s="311"/>
      <c r="PZH48" s="311"/>
      <c r="PZI48" s="311"/>
      <c r="PZJ48" s="311"/>
      <c r="PZK48" s="311"/>
      <c r="PZL48" s="311"/>
      <c r="PZM48" s="311"/>
      <c r="PZN48" s="311"/>
      <c r="PZO48" s="311"/>
      <c r="PZP48" s="311"/>
      <c r="PZQ48" s="311"/>
      <c r="PZR48" s="311"/>
      <c r="PZS48" s="311"/>
      <c r="PZT48" s="311"/>
      <c r="PZU48" s="311"/>
      <c r="PZV48" s="311"/>
      <c r="PZW48" s="311"/>
      <c r="PZX48" s="311"/>
      <c r="PZY48" s="311"/>
      <c r="PZZ48" s="311"/>
      <c r="QAA48" s="311"/>
      <c r="QAB48" s="311"/>
      <c r="QAC48" s="311"/>
      <c r="QAD48" s="311"/>
      <c r="QAE48" s="311"/>
      <c r="QAF48" s="311"/>
      <c r="QAG48" s="311"/>
      <c r="QAH48" s="311"/>
      <c r="QAI48" s="311"/>
      <c r="QAJ48" s="311"/>
      <c r="QAK48" s="311"/>
      <c r="QAL48" s="311"/>
      <c r="QAM48" s="311"/>
      <c r="QAN48" s="311"/>
      <c r="QAO48" s="311"/>
      <c r="QAP48" s="311"/>
      <c r="QAQ48" s="311"/>
      <c r="QAR48" s="311"/>
      <c r="QAS48" s="311"/>
      <c r="QAT48" s="311"/>
      <c r="QAU48" s="311"/>
      <c r="QAV48" s="311"/>
      <c r="QAW48" s="311"/>
      <c r="QAX48" s="311"/>
      <c r="QAY48" s="311"/>
      <c r="QAZ48" s="311"/>
      <c r="QBA48" s="311"/>
      <c r="QBB48" s="311"/>
      <c r="QBC48" s="311"/>
      <c r="QBD48" s="311"/>
      <c r="QBE48" s="311"/>
      <c r="QBF48" s="311"/>
      <c r="QBG48" s="311"/>
      <c r="QBH48" s="311"/>
      <c r="QBI48" s="311"/>
      <c r="QBJ48" s="311"/>
      <c r="QBK48" s="311"/>
      <c r="QBL48" s="311"/>
      <c r="QBM48" s="311"/>
      <c r="QBN48" s="311"/>
      <c r="QBO48" s="311"/>
      <c r="QBP48" s="311"/>
      <c r="QBQ48" s="311"/>
      <c r="QBR48" s="311"/>
      <c r="QBS48" s="311"/>
      <c r="QBT48" s="311"/>
      <c r="QBU48" s="311"/>
      <c r="QBV48" s="311"/>
      <c r="QBW48" s="311"/>
      <c r="QBX48" s="311"/>
      <c r="QBY48" s="311"/>
      <c r="QBZ48" s="311"/>
      <c r="QCA48" s="311"/>
      <c r="QCB48" s="311"/>
      <c r="QCC48" s="311"/>
      <c r="QCD48" s="311"/>
      <c r="QCE48" s="311"/>
      <c r="QCF48" s="311"/>
      <c r="QCG48" s="311"/>
      <c r="QCH48" s="311"/>
      <c r="QCI48" s="311"/>
      <c r="QCJ48" s="311"/>
      <c r="QCK48" s="311"/>
      <c r="QCL48" s="311"/>
      <c r="QCM48" s="311"/>
      <c r="QCN48" s="311"/>
      <c r="QCO48" s="311"/>
      <c r="QCP48" s="311"/>
      <c r="QCQ48" s="311"/>
      <c r="QCR48" s="311"/>
      <c r="QCS48" s="311"/>
      <c r="QCT48" s="311"/>
      <c r="QCU48" s="311"/>
      <c r="QCV48" s="311"/>
      <c r="QCW48" s="311"/>
      <c r="QCX48" s="311"/>
      <c r="QCY48" s="311"/>
      <c r="QCZ48" s="311"/>
      <c r="QDA48" s="311"/>
      <c r="QDB48" s="311"/>
      <c r="QDC48" s="311"/>
      <c r="QDD48" s="311"/>
      <c r="QDE48" s="311"/>
      <c r="QDF48" s="311"/>
      <c r="QDG48" s="311"/>
      <c r="QDH48" s="311"/>
      <c r="QDI48" s="311"/>
      <c r="QDJ48" s="311"/>
      <c r="QDK48" s="311"/>
      <c r="QDL48" s="311"/>
      <c r="QDM48" s="311"/>
      <c r="QDN48" s="311"/>
      <c r="QDO48" s="311"/>
      <c r="QDP48" s="311"/>
      <c r="QDQ48" s="311"/>
      <c r="QDR48" s="311"/>
      <c r="QDS48" s="311"/>
      <c r="QDT48" s="311"/>
      <c r="QDU48" s="311"/>
      <c r="QDV48" s="311"/>
      <c r="QDW48" s="311"/>
      <c r="QDX48" s="311"/>
      <c r="QDY48" s="311"/>
      <c r="QDZ48" s="311"/>
      <c r="QEA48" s="311"/>
      <c r="QEB48" s="311"/>
      <c r="QEC48" s="311"/>
      <c r="QED48" s="311"/>
      <c r="QEE48" s="311"/>
      <c r="QEF48" s="311"/>
      <c r="QEG48" s="311"/>
      <c r="QEH48" s="311"/>
      <c r="QEI48" s="311"/>
      <c r="QEJ48" s="311"/>
      <c r="QEK48" s="311"/>
      <c r="QEL48" s="311"/>
      <c r="QEM48" s="311"/>
      <c r="QEN48" s="311"/>
      <c r="QEO48" s="311"/>
      <c r="QEP48" s="311"/>
      <c r="QEQ48" s="311"/>
      <c r="QER48" s="311"/>
      <c r="QES48" s="311"/>
      <c r="QET48" s="311"/>
      <c r="QEU48" s="311"/>
      <c r="QEV48" s="311"/>
      <c r="QEW48" s="311"/>
      <c r="QEX48" s="311"/>
      <c r="QEY48" s="311"/>
      <c r="QEZ48" s="311"/>
      <c r="QFA48" s="311"/>
      <c r="QFB48" s="311"/>
      <c r="QFC48" s="311"/>
      <c r="QFD48" s="311"/>
      <c r="QFE48" s="311"/>
      <c r="QFF48" s="311"/>
      <c r="QFG48" s="311"/>
      <c r="QFH48" s="311"/>
      <c r="QFI48" s="311"/>
      <c r="QFJ48" s="311"/>
      <c r="QFK48" s="311"/>
      <c r="QFL48" s="311"/>
      <c r="QFM48" s="311"/>
      <c r="QFN48" s="311"/>
      <c r="QFO48" s="311"/>
      <c r="QFP48" s="311"/>
      <c r="QFQ48" s="311"/>
      <c r="QFR48" s="311"/>
      <c r="QFS48" s="311"/>
      <c r="QFT48" s="311"/>
      <c r="QFU48" s="311"/>
      <c r="QFV48" s="311"/>
      <c r="QFW48" s="311"/>
      <c r="QFX48" s="311"/>
      <c r="QFY48" s="311"/>
      <c r="QFZ48" s="311"/>
      <c r="QGA48" s="311"/>
      <c r="QGB48" s="311"/>
      <c r="QGC48" s="311"/>
      <c r="QGD48" s="311"/>
      <c r="QGE48" s="311"/>
      <c r="QGF48" s="311"/>
      <c r="QGG48" s="311"/>
      <c r="QGH48" s="311"/>
      <c r="QGI48" s="311"/>
      <c r="QGJ48" s="311"/>
      <c r="QGK48" s="311"/>
      <c r="QGL48" s="311"/>
      <c r="QGM48" s="311"/>
      <c r="QGN48" s="311"/>
      <c r="QGO48" s="311"/>
      <c r="QGP48" s="311"/>
      <c r="QGQ48" s="311"/>
      <c r="QGR48" s="311"/>
      <c r="QGS48" s="311"/>
      <c r="QGT48" s="311"/>
      <c r="QGU48" s="311"/>
      <c r="QGV48" s="311"/>
      <c r="QGW48" s="311"/>
      <c r="QGX48" s="311"/>
      <c r="QGY48" s="311"/>
      <c r="QGZ48" s="311"/>
      <c r="QHA48" s="311"/>
      <c r="QHB48" s="311"/>
      <c r="QHC48" s="311"/>
      <c r="QHD48" s="311"/>
      <c r="QHE48" s="311"/>
      <c r="QHF48" s="311"/>
      <c r="QHG48" s="311"/>
      <c r="QHH48" s="311"/>
      <c r="QHI48" s="311"/>
      <c r="QHJ48" s="311"/>
      <c r="QHK48" s="311"/>
      <c r="QHL48" s="311"/>
      <c r="QHM48" s="311"/>
      <c r="QHN48" s="311"/>
      <c r="QHO48" s="311"/>
      <c r="QHP48" s="311"/>
      <c r="QHQ48" s="311"/>
      <c r="QHR48" s="311"/>
      <c r="QHS48" s="311"/>
      <c r="QHT48" s="311"/>
      <c r="QHU48" s="311"/>
      <c r="QHV48" s="311"/>
      <c r="QHW48" s="311"/>
      <c r="QHX48" s="311"/>
      <c r="QHY48" s="311"/>
      <c r="QHZ48" s="311"/>
      <c r="QIA48" s="311"/>
      <c r="QIB48" s="311"/>
      <c r="QIC48" s="311"/>
      <c r="QID48" s="311"/>
      <c r="QIE48" s="311"/>
      <c r="QIF48" s="311"/>
      <c r="QIG48" s="311"/>
      <c r="QIH48" s="311"/>
      <c r="QII48" s="311"/>
      <c r="QIJ48" s="311"/>
      <c r="QIK48" s="311"/>
      <c r="QIL48" s="311"/>
      <c r="QIM48" s="311"/>
      <c r="QIN48" s="311"/>
      <c r="QIO48" s="311"/>
      <c r="QIP48" s="311"/>
      <c r="QIQ48" s="311"/>
      <c r="QIR48" s="311"/>
      <c r="QIS48" s="311"/>
      <c r="QIT48" s="311"/>
      <c r="QIU48" s="311"/>
      <c r="QIV48" s="311"/>
      <c r="QIW48" s="311"/>
      <c r="QIX48" s="311"/>
      <c r="QIY48" s="311"/>
      <c r="QIZ48" s="311"/>
      <c r="QJA48" s="311"/>
      <c r="QJB48" s="311"/>
      <c r="QJC48" s="311"/>
      <c r="QJD48" s="311"/>
      <c r="QJE48" s="311"/>
      <c r="QJF48" s="311"/>
      <c r="QJG48" s="311"/>
      <c r="QJH48" s="311"/>
      <c r="QJI48" s="311"/>
      <c r="QJJ48" s="311"/>
      <c r="QJK48" s="311"/>
      <c r="QJL48" s="311"/>
      <c r="QJM48" s="311"/>
      <c r="QJN48" s="311"/>
      <c r="QJO48" s="311"/>
      <c r="QJP48" s="311"/>
      <c r="QJQ48" s="311"/>
      <c r="QJR48" s="311"/>
      <c r="QJS48" s="311"/>
      <c r="QJT48" s="311"/>
      <c r="QJU48" s="311"/>
      <c r="QJV48" s="311"/>
      <c r="QJW48" s="311"/>
      <c r="QJX48" s="311"/>
      <c r="QJY48" s="311"/>
      <c r="QJZ48" s="311"/>
      <c r="QKA48" s="311"/>
      <c r="QKB48" s="311"/>
      <c r="QKC48" s="311"/>
      <c r="QKD48" s="311"/>
      <c r="QKE48" s="311"/>
      <c r="QKF48" s="311"/>
      <c r="QKG48" s="311"/>
      <c r="QKH48" s="311"/>
      <c r="QKI48" s="311"/>
      <c r="QKJ48" s="311"/>
      <c r="QKK48" s="311"/>
      <c r="QKL48" s="311"/>
      <c r="QKM48" s="311"/>
      <c r="QKN48" s="311"/>
      <c r="QKO48" s="311"/>
      <c r="QKP48" s="311"/>
      <c r="QKQ48" s="311"/>
      <c r="QKR48" s="311"/>
      <c r="QKS48" s="311"/>
      <c r="QKT48" s="311"/>
      <c r="QKU48" s="311"/>
      <c r="QKV48" s="311"/>
      <c r="QKW48" s="311"/>
      <c r="QKX48" s="311"/>
      <c r="QKY48" s="311"/>
      <c r="QKZ48" s="311"/>
      <c r="QLA48" s="311"/>
      <c r="QLB48" s="311"/>
      <c r="QLC48" s="311"/>
      <c r="QLD48" s="311"/>
      <c r="QLE48" s="311"/>
      <c r="QLF48" s="311"/>
      <c r="QLG48" s="311"/>
      <c r="QLH48" s="311"/>
      <c r="QLI48" s="311"/>
      <c r="QLJ48" s="311"/>
      <c r="QLK48" s="311"/>
      <c r="QLL48" s="311"/>
      <c r="QLM48" s="311"/>
      <c r="QLN48" s="311"/>
      <c r="QLO48" s="311"/>
      <c r="QLP48" s="311"/>
      <c r="QLQ48" s="311"/>
      <c r="QLR48" s="311"/>
      <c r="QLS48" s="311"/>
      <c r="QLT48" s="311"/>
      <c r="QLU48" s="311"/>
      <c r="QLV48" s="311"/>
      <c r="QLW48" s="311"/>
      <c r="QLX48" s="311"/>
      <c r="QLY48" s="311"/>
      <c r="QLZ48" s="311"/>
      <c r="QMA48" s="311"/>
      <c r="QMB48" s="311"/>
      <c r="QMC48" s="311"/>
      <c r="QMD48" s="311"/>
      <c r="QME48" s="311"/>
      <c r="QMF48" s="311"/>
      <c r="QMG48" s="311"/>
      <c r="QMH48" s="311"/>
      <c r="QMI48" s="311"/>
      <c r="QMJ48" s="311"/>
      <c r="QMK48" s="311"/>
      <c r="QML48" s="311"/>
      <c r="QMM48" s="311"/>
      <c r="QMN48" s="311"/>
      <c r="QMO48" s="311"/>
      <c r="QMP48" s="311"/>
      <c r="QMQ48" s="311"/>
      <c r="QMR48" s="311"/>
      <c r="QMS48" s="311"/>
      <c r="QMT48" s="311"/>
      <c r="QMU48" s="311"/>
      <c r="QMV48" s="311"/>
      <c r="QMW48" s="311"/>
      <c r="QMX48" s="311"/>
      <c r="QMY48" s="311"/>
      <c r="QMZ48" s="311"/>
      <c r="QNA48" s="311"/>
      <c r="QNB48" s="311"/>
      <c r="QNC48" s="311"/>
      <c r="QND48" s="311"/>
      <c r="QNE48" s="311"/>
      <c r="QNF48" s="311"/>
      <c r="QNG48" s="311"/>
      <c r="QNH48" s="311"/>
      <c r="QNI48" s="311"/>
      <c r="QNJ48" s="311"/>
      <c r="QNK48" s="311"/>
      <c r="QNL48" s="311"/>
      <c r="QNM48" s="311"/>
      <c r="QNN48" s="311"/>
      <c r="QNO48" s="311"/>
      <c r="QNP48" s="311"/>
      <c r="QNQ48" s="311"/>
      <c r="QNR48" s="311"/>
      <c r="QNS48" s="311"/>
      <c r="QNT48" s="311"/>
      <c r="QNU48" s="311"/>
      <c r="QNV48" s="311"/>
      <c r="QNW48" s="311"/>
      <c r="QNX48" s="311"/>
      <c r="QNY48" s="311"/>
      <c r="QNZ48" s="311"/>
      <c r="QOA48" s="311"/>
      <c r="QOB48" s="311"/>
      <c r="QOC48" s="311"/>
      <c r="QOD48" s="311"/>
      <c r="QOE48" s="311"/>
      <c r="QOF48" s="311"/>
      <c r="QOG48" s="311"/>
      <c r="QOH48" s="311"/>
      <c r="QOI48" s="311"/>
      <c r="QOJ48" s="311"/>
      <c r="QOK48" s="311"/>
      <c r="QOL48" s="311"/>
      <c r="QOM48" s="311"/>
      <c r="QON48" s="311"/>
      <c r="QOO48" s="311"/>
      <c r="QOP48" s="311"/>
      <c r="QOQ48" s="311"/>
      <c r="QOR48" s="311"/>
      <c r="QOS48" s="311"/>
      <c r="QOT48" s="311"/>
      <c r="QOU48" s="311"/>
      <c r="QOV48" s="311"/>
      <c r="QOW48" s="311"/>
      <c r="QOX48" s="311"/>
      <c r="QOY48" s="311"/>
      <c r="QOZ48" s="311"/>
      <c r="QPA48" s="311"/>
      <c r="QPB48" s="311"/>
      <c r="QPC48" s="311"/>
      <c r="QPD48" s="311"/>
      <c r="QPE48" s="311"/>
      <c r="QPF48" s="311"/>
      <c r="QPG48" s="311"/>
      <c r="QPH48" s="311"/>
      <c r="QPI48" s="311"/>
      <c r="QPJ48" s="311"/>
      <c r="QPK48" s="311"/>
      <c r="QPL48" s="311"/>
      <c r="QPM48" s="311"/>
      <c r="QPN48" s="311"/>
      <c r="QPO48" s="311"/>
      <c r="QPP48" s="311"/>
      <c r="QPQ48" s="311"/>
      <c r="QPR48" s="311"/>
      <c r="QPS48" s="311"/>
      <c r="QPT48" s="311"/>
      <c r="QPU48" s="311"/>
      <c r="QPV48" s="311"/>
      <c r="QPW48" s="311"/>
      <c r="QPX48" s="311"/>
      <c r="QPY48" s="311"/>
      <c r="QPZ48" s="311"/>
      <c r="QQA48" s="311"/>
      <c r="QQB48" s="311"/>
      <c r="QQC48" s="311"/>
      <c r="QQD48" s="311"/>
      <c r="QQE48" s="311"/>
      <c r="QQF48" s="311"/>
      <c r="QQG48" s="311"/>
      <c r="QQH48" s="311"/>
      <c r="QQI48" s="311"/>
      <c r="QQJ48" s="311"/>
      <c r="QQK48" s="311"/>
      <c r="QQL48" s="311"/>
      <c r="QQM48" s="311"/>
      <c r="QQN48" s="311"/>
      <c r="QQO48" s="311"/>
      <c r="QQP48" s="311"/>
      <c r="QQQ48" s="311"/>
      <c r="QQR48" s="311"/>
      <c r="QQS48" s="311"/>
      <c r="QQT48" s="311"/>
      <c r="QQU48" s="311"/>
      <c r="QQV48" s="311"/>
      <c r="QQW48" s="311"/>
      <c r="QQX48" s="311"/>
      <c r="QQY48" s="311"/>
      <c r="QQZ48" s="311"/>
      <c r="QRA48" s="311"/>
      <c r="QRB48" s="311"/>
      <c r="QRC48" s="311"/>
      <c r="QRD48" s="311"/>
      <c r="QRE48" s="311"/>
      <c r="QRF48" s="311"/>
      <c r="QRG48" s="311"/>
      <c r="QRH48" s="311"/>
      <c r="QRI48" s="311"/>
      <c r="QRJ48" s="311"/>
      <c r="QRK48" s="311"/>
      <c r="QRL48" s="311"/>
      <c r="QRM48" s="311"/>
      <c r="QRN48" s="311"/>
      <c r="QRO48" s="311"/>
      <c r="QRP48" s="311"/>
      <c r="QRQ48" s="311"/>
      <c r="QRR48" s="311"/>
      <c r="QRS48" s="311"/>
      <c r="QRT48" s="311"/>
      <c r="QRU48" s="311"/>
      <c r="QRV48" s="311"/>
      <c r="QRW48" s="311"/>
      <c r="QRX48" s="311"/>
      <c r="QRY48" s="311"/>
      <c r="QRZ48" s="311"/>
      <c r="QSA48" s="311"/>
      <c r="QSB48" s="311"/>
      <c r="QSC48" s="311"/>
      <c r="QSD48" s="311"/>
      <c r="QSE48" s="311"/>
      <c r="QSF48" s="311"/>
      <c r="QSG48" s="311"/>
      <c r="QSH48" s="311"/>
      <c r="QSI48" s="311"/>
      <c r="QSJ48" s="311"/>
      <c r="QSK48" s="311"/>
      <c r="QSL48" s="311"/>
      <c r="QSM48" s="311"/>
      <c r="QSN48" s="311"/>
      <c r="QSO48" s="311"/>
      <c r="QSP48" s="311"/>
      <c r="QSQ48" s="311"/>
      <c r="QSR48" s="311"/>
      <c r="QSS48" s="311"/>
      <c r="QST48" s="311"/>
      <c r="QSU48" s="311"/>
      <c r="QSV48" s="311"/>
      <c r="QSW48" s="311"/>
      <c r="QSX48" s="311"/>
      <c r="QSY48" s="311"/>
      <c r="QSZ48" s="311"/>
      <c r="QTA48" s="311"/>
      <c r="QTB48" s="311"/>
      <c r="QTC48" s="311"/>
      <c r="QTD48" s="311"/>
      <c r="QTE48" s="311"/>
      <c r="QTF48" s="311"/>
      <c r="QTG48" s="311"/>
      <c r="QTH48" s="311"/>
      <c r="QTI48" s="311"/>
      <c r="QTJ48" s="311"/>
      <c r="QTK48" s="311"/>
      <c r="QTL48" s="311"/>
      <c r="QTM48" s="311"/>
      <c r="QTN48" s="311"/>
      <c r="QTO48" s="311"/>
      <c r="QTP48" s="311"/>
      <c r="QTQ48" s="311"/>
      <c r="QTR48" s="311"/>
      <c r="QTS48" s="311"/>
      <c r="QTT48" s="311"/>
      <c r="QTU48" s="311"/>
      <c r="QTV48" s="311"/>
      <c r="QTW48" s="311"/>
      <c r="QTX48" s="311"/>
      <c r="QTY48" s="311"/>
      <c r="QTZ48" s="311"/>
      <c r="QUA48" s="311"/>
      <c r="QUB48" s="311"/>
      <c r="QUC48" s="311"/>
      <c r="QUD48" s="311"/>
      <c r="QUE48" s="311"/>
      <c r="QUF48" s="311"/>
      <c r="QUG48" s="311"/>
      <c r="QUH48" s="311"/>
      <c r="QUI48" s="311"/>
      <c r="QUJ48" s="311"/>
      <c r="QUK48" s="311"/>
      <c r="QUL48" s="311"/>
      <c r="QUM48" s="311"/>
      <c r="QUN48" s="311"/>
      <c r="QUO48" s="311"/>
      <c r="QUP48" s="311"/>
      <c r="QUQ48" s="311"/>
      <c r="QUR48" s="311"/>
      <c r="QUS48" s="311"/>
      <c r="QUT48" s="311"/>
      <c r="QUU48" s="311"/>
      <c r="QUV48" s="311"/>
      <c r="QUW48" s="311"/>
      <c r="QUX48" s="311"/>
      <c r="QUY48" s="311"/>
      <c r="QUZ48" s="311"/>
      <c r="QVA48" s="311"/>
      <c r="QVB48" s="311"/>
      <c r="QVC48" s="311"/>
      <c r="QVD48" s="311"/>
      <c r="QVE48" s="311"/>
      <c r="QVF48" s="311"/>
      <c r="QVG48" s="311"/>
      <c r="QVH48" s="311"/>
      <c r="QVI48" s="311"/>
      <c r="QVJ48" s="311"/>
      <c r="QVK48" s="311"/>
      <c r="QVL48" s="311"/>
      <c r="QVM48" s="311"/>
      <c r="QVN48" s="311"/>
      <c r="QVO48" s="311"/>
      <c r="QVP48" s="311"/>
      <c r="QVQ48" s="311"/>
      <c r="QVR48" s="311"/>
      <c r="QVS48" s="311"/>
      <c r="QVT48" s="311"/>
      <c r="QVU48" s="311"/>
      <c r="QVV48" s="311"/>
      <c r="QVW48" s="311"/>
      <c r="QVX48" s="311"/>
      <c r="QVY48" s="311"/>
      <c r="QVZ48" s="311"/>
      <c r="QWA48" s="311"/>
      <c r="QWB48" s="311"/>
      <c r="QWC48" s="311"/>
      <c r="QWD48" s="311"/>
      <c r="QWE48" s="311"/>
      <c r="QWF48" s="311"/>
      <c r="QWG48" s="311"/>
      <c r="QWH48" s="311"/>
      <c r="QWI48" s="311"/>
      <c r="QWJ48" s="311"/>
      <c r="QWK48" s="311"/>
      <c r="QWL48" s="311"/>
      <c r="QWM48" s="311"/>
      <c r="QWN48" s="311"/>
      <c r="QWO48" s="311"/>
      <c r="QWP48" s="311"/>
      <c r="QWQ48" s="311"/>
      <c r="QWR48" s="311"/>
      <c r="QWS48" s="311"/>
      <c r="QWT48" s="311"/>
      <c r="QWU48" s="311"/>
      <c r="QWV48" s="311"/>
      <c r="QWW48" s="311"/>
      <c r="QWX48" s="311"/>
      <c r="QWY48" s="311"/>
      <c r="QWZ48" s="311"/>
      <c r="QXA48" s="311"/>
      <c r="QXB48" s="311"/>
      <c r="QXC48" s="311"/>
      <c r="QXD48" s="311"/>
      <c r="QXE48" s="311"/>
      <c r="QXF48" s="311"/>
      <c r="QXG48" s="311"/>
      <c r="QXH48" s="311"/>
      <c r="QXI48" s="311"/>
      <c r="QXJ48" s="311"/>
      <c r="QXK48" s="311"/>
      <c r="QXL48" s="311"/>
      <c r="QXM48" s="311"/>
      <c r="QXN48" s="311"/>
      <c r="QXO48" s="311"/>
      <c r="QXP48" s="311"/>
      <c r="QXQ48" s="311"/>
      <c r="QXR48" s="311"/>
      <c r="QXS48" s="311"/>
      <c r="QXT48" s="311"/>
      <c r="QXU48" s="311"/>
      <c r="QXV48" s="311"/>
      <c r="QXW48" s="311"/>
      <c r="QXX48" s="311"/>
      <c r="QXY48" s="311"/>
      <c r="QXZ48" s="311"/>
      <c r="QYA48" s="311"/>
      <c r="QYB48" s="311"/>
      <c r="QYC48" s="311"/>
      <c r="QYD48" s="311"/>
      <c r="QYE48" s="311"/>
      <c r="QYF48" s="311"/>
      <c r="QYG48" s="311"/>
      <c r="QYH48" s="311"/>
      <c r="QYI48" s="311"/>
      <c r="QYJ48" s="311"/>
      <c r="QYK48" s="311"/>
      <c r="QYL48" s="311"/>
      <c r="QYM48" s="311"/>
      <c r="QYN48" s="311"/>
      <c r="QYO48" s="311"/>
      <c r="QYP48" s="311"/>
      <c r="QYQ48" s="311"/>
      <c r="QYR48" s="311"/>
      <c r="QYS48" s="311"/>
      <c r="QYT48" s="311"/>
      <c r="QYU48" s="311"/>
      <c r="QYV48" s="311"/>
      <c r="QYW48" s="311"/>
      <c r="QYX48" s="311"/>
      <c r="QYY48" s="311"/>
      <c r="QYZ48" s="311"/>
      <c r="QZA48" s="311"/>
      <c r="QZB48" s="311"/>
      <c r="QZC48" s="311"/>
      <c r="QZD48" s="311"/>
      <c r="QZE48" s="311"/>
      <c r="QZF48" s="311"/>
      <c r="QZG48" s="311"/>
      <c r="QZH48" s="311"/>
      <c r="QZI48" s="311"/>
      <c r="QZJ48" s="311"/>
      <c r="QZK48" s="311"/>
      <c r="QZL48" s="311"/>
      <c r="QZM48" s="311"/>
      <c r="QZN48" s="311"/>
      <c r="QZO48" s="311"/>
      <c r="QZP48" s="311"/>
      <c r="QZQ48" s="311"/>
      <c r="QZR48" s="311"/>
      <c r="QZS48" s="311"/>
      <c r="QZT48" s="311"/>
      <c r="QZU48" s="311"/>
      <c r="QZV48" s="311"/>
      <c r="QZW48" s="311"/>
      <c r="QZX48" s="311"/>
      <c r="QZY48" s="311"/>
      <c r="QZZ48" s="311"/>
      <c r="RAA48" s="311"/>
      <c r="RAB48" s="311"/>
      <c r="RAC48" s="311"/>
      <c r="RAD48" s="311"/>
      <c r="RAE48" s="311"/>
      <c r="RAF48" s="311"/>
      <c r="RAG48" s="311"/>
      <c r="RAH48" s="311"/>
      <c r="RAI48" s="311"/>
      <c r="RAJ48" s="311"/>
      <c r="RAK48" s="311"/>
      <c r="RAL48" s="311"/>
      <c r="RAM48" s="311"/>
      <c r="RAN48" s="311"/>
      <c r="RAO48" s="311"/>
      <c r="RAP48" s="311"/>
      <c r="RAQ48" s="311"/>
      <c r="RAR48" s="311"/>
      <c r="RAS48" s="311"/>
      <c r="RAT48" s="311"/>
      <c r="RAU48" s="311"/>
      <c r="RAV48" s="311"/>
      <c r="RAW48" s="311"/>
      <c r="RAX48" s="311"/>
      <c r="RAY48" s="311"/>
      <c r="RAZ48" s="311"/>
      <c r="RBA48" s="311"/>
      <c r="RBB48" s="311"/>
      <c r="RBC48" s="311"/>
      <c r="RBD48" s="311"/>
      <c r="RBE48" s="311"/>
      <c r="RBF48" s="311"/>
      <c r="RBG48" s="311"/>
      <c r="RBH48" s="311"/>
      <c r="RBI48" s="311"/>
      <c r="RBJ48" s="311"/>
      <c r="RBK48" s="311"/>
      <c r="RBL48" s="311"/>
      <c r="RBM48" s="311"/>
      <c r="RBN48" s="311"/>
      <c r="RBO48" s="311"/>
      <c r="RBP48" s="311"/>
      <c r="RBQ48" s="311"/>
      <c r="RBR48" s="311"/>
      <c r="RBS48" s="311"/>
      <c r="RBT48" s="311"/>
      <c r="RBU48" s="311"/>
      <c r="RBV48" s="311"/>
      <c r="RBW48" s="311"/>
      <c r="RBX48" s="311"/>
      <c r="RBY48" s="311"/>
      <c r="RBZ48" s="311"/>
      <c r="RCA48" s="311"/>
      <c r="RCB48" s="311"/>
      <c r="RCC48" s="311"/>
      <c r="RCD48" s="311"/>
      <c r="RCE48" s="311"/>
      <c r="RCF48" s="311"/>
      <c r="RCG48" s="311"/>
      <c r="RCH48" s="311"/>
      <c r="RCI48" s="311"/>
      <c r="RCJ48" s="311"/>
      <c r="RCK48" s="311"/>
      <c r="RCL48" s="311"/>
      <c r="RCM48" s="311"/>
      <c r="RCN48" s="311"/>
      <c r="RCO48" s="311"/>
      <c r="RCP48" s="311"/>
      <c r="RCQ48" s="311"/>
      <c r="RCR48" s="311"/>
      <c r="RCS48" s="311"/>
      <c r="RCT48" s="311"/>
      <c r="RCU48" s="311"/>
      <c r="RCV48" s="311"/>
      <c r="RCW48" s="311"/>
      <c r="RCX48" s="311"/>
      <c r="RCY48" s="311"/>
      <c r="RCZ48" s="311"/>
      <c r="RDA48" s="311"/>
      <c r="RDB48" s="311"/>
      <c r="RDC48" s="311"/>
      <c r="RDD48" s="311"/>
      <c r="RDE48" s="311"/>
      <c r="RDF48" s="311"/>
      <c r="RDG48" s="311"/>
      <c r="RDH48" s="311"/>
      <c r="RDI48" s="311"/>
      <c r="RDJ48" s="311"/>
      <c r="RDK48" s="311"/>
      <c r="RDL48" s="311"/>
      <c r="RDM48" s="311"/>
      <c r="RDN48" s="311"/>
      <c r="RDO48" s="311"/>
      <c r="RDP48" s="311"/>
      <c r="RDQ48" s="311"/>
      <c r="RDR48" s="311"/>
      <c r="RDS48" s="311"/>
      <c r="RDT48" s="311"/>
      <c r="RDU48" s="311"/>
      <c r="RDV48" s="311"/>
      <c r="RDW48" s="311"/>
      <c r="RDX48" s="311"/>
      <c r="RDY48" s="311"/>
      <c r="RDZ48" s="311"/>
      <c r="REA48" s="311"/>
      <c r="REB48" s="311"/>
      <c r="REC48" s="311"/>
      <c r="RED48" s="311"/>
      <c r="REE48" s="311"/>
      <c r="REF48" s="311"/>
      <c r="REG48" s="311"/>
      <c r="REH48" s="311"/>
      <c r="REI48" s="311"/>
      <c r="REJ48" s="311"/>
      <c r="REK48" s="311"/>
      <c r="REL48" s="311"/>
      <c r="REM48" s="311"/>
      <c r="REN48" s="311"/>
      <c r="REO48" s="311"/>
      <c r="REP48" s="311"/>
      <c r="REQ48" s="311"/>
      <c r="RER48" s="311"/>
      <c r="RES48" s="311"/>
      <c r="RET48" s="311"/>
      <c r="REU48" s="311"/>
      <c r="REV48" s="311"/>
      <c r="REW48" s="311"/>
      <c r="REX48" s="311"/>
      <c r="REY48" s="311"/>
      <c r="REZ48" s="311"/>
      <c r="RFA48" s="311"/>
      <c r="RFB48" s="311"/>
      <c r="RFC48" s="311"/>
      <c r="RFD48" s="311"/>
      <c r="RFE48" s="311"/>
      <c r="RFF48" s="311"/>
      <c r="RFG48" s="311"/>
      <c r="RFH48" s="311"/>
      <c r="RFI48" s="311"/>
      <c r="RFJ48" s="311"/>
      <c r="RFK48" s="311"/>
      <c r="RFL48" s="311"/>
      <c r="RFM48" s="311"/>
      <c r="RFN48" s="311"/>
      <c r="RFO48" s="311"/>
      <c r="RFP48" s="311"/>
      <c r="RFQ48" s="311"/>
      <c r="RFR48" s="311"/>
      <c r="RFS48" s="311"/>
      <c r="RFT48" s="311"/>
      <c r="RFU48" s="311"/>
      <c r="RFV48" s="311"/>
      <c r="RFW48" s="311"/>
      <c r="RFX48" s="311"/>
      <c r="RFY48" s="311"/>
      <c r="RFZ48" s="311"/>
      <c r="RGA48" s="311"/>
      <c r="RGB48" s="311"/>
      <c r="RGC48" s="311"/>
      <c r="RGD48" s="311"/>
      <c r="RGE48" s="311"/>
      <c r="RGF48" s="311"/>
      <c r="RGG48" s="311"/>
      <c r="RGH48" s="311"/>
      <c r="RGI48" s="311"/>
      <c r="RGJ48" s="311"/>
      <c r="RGK48" s="311"/>
      <c r="RGL48" s="311"/>
      <c r="RGM48" s="311"/>
      <c r="RGN48" s="311"/>
      <c r="RGO48" s="311"/>
      <c r="RGP48" s="311"/>
      <c r="RGQ48" s="311"/>
      <c r="RGR48" s="311"/>
      <c r="RGS48" s="311"/>
      <c r="RGT48" s="311"/>
      <c r="RGU48" s="311"/>
      <c r="RGV48" s="311"/>
      <c r="RGW48" s="311"/>
      <c r="RGX48" s="311"/>
      <c r="RGY48" s="311"/>
      <c r="RGZ48" s="311"/>
      <c r="RHA48" s="311"/>
      <c r="RHB48" s="311"/>
      <c r="RHC48" s="311"/>
      <c r="RHD48" s="311"/>
      <c r="RHE48" s="311"/>
      <c r="RHF48" s="311"/>
      <c r="RHG48" s="311"/>
      <c r="RHH48" s="311"/>
      <c r="RHI48" s="311"/>
      <c r="RHJ48" s="311"/>
      <c r="RHK48" s="311"/>
      <c r="RHL48" s="311"/>
      <c r="RHM48" s="311"/>
      <c r="RHN48" s="311"/>
      <c r="RHO48" s="311"/>
      <c r="RHP48" s="311"/>
      <c r="RHQ48" s="311"/>
      <c r="RHR48" s="311"/>
      <c r="RHS48" s="311"/>
      <c r="RHT48" s="311"/>
      <c r="RHU48" s="311"/>
      <c r="RHV48" s="311"/>
      <c r="RHW48" s="311"/>
      <c r="RHX48" s="311"/>
      <c r="RHY48" s="311"/>
      <c r="RHZ48" s="311"/>
      <c r="RIA48" s="311"/>
      <c r="RIB48" s="311"/>
      <c r="RIC48" s="311"/>
      <c r="RID48" s="311"/>
      <c r="RIE48" s="311"/>
      <c r="RIF48" s="311"/>
      <c r="RIG48" s="311"/>
      <c r="RIH48" s="311"/>
      <c r="RII48" s="311"/>
      <c r="RIJ48" s="311"/>
      <c r="RIK48" s="311"/>
      <c r="RIL48" s="311"/>
      <c r="RIM48" s="311"/>
      <c r="RIN48" s="311"/>
      <c r="RIO48" s="311"/>
      <c r="RIP48" s="311"/>
      <c r="RIQ48" s="311"/>
      <c r="RIR48" s="311"/>
      <c r="RIS48" s="311"/>
      <c r="RIT48" s="311"/>
      <c r="RIU48" s="311"/>
      <c r="RIV48" s="311"/>
      <c r="RIW48" s="311"/>
      <c r="RIX48" s="311"/>
      <c r="RIY48" s="311"/>
      <c r="RIZ48" s="311"/>
      <c r="RJA48" s="311"/>
      <c r="RJB48" s="311"/>
      <c r="RJC48" s="311"/>
      <c r="RJD48" s="311"/>
      <c r="RJE48" s="311"/>
      <c r="RJF48" s="311"/>
      <c r="RJG48" s="311"/>
      <c r="RJH48" s="311"/>
      <c r="RJI48" s="311"/>
      <c r="RJJ48" s="311"/>
      <c r="RJK48" s="311"/>
      <c r="RJL48" s="311"/>
      <c r="RJM48" s="311"/>
      <c r="RJN48" s="311"/>
      <c r="RJO48" s="311"/>
      <c r="RJP48" s="311"/>
      <c r="RJQ48" s="311"/>
      <c r="RJR48" s="311"/>
      <c r="RJS48" s="311"/>
      <c r="RJT48" s="311"/>
      <c r="RJU48" s="311"/>
      <c r="RJV48" s="311"/>
      <c r="RJW48" s="311"/>
      <c r="RJX48" s="311"/>
      <c r="RJY48" s="311"/>
      <c r="RJZ48" s="311"/>
      <c r="RKA48" s="311"/>
      <c r="RKB48" s="311"/>
      <c r="RKC48" s="311"/>
      <c r="RKD48" s="311"/>
      <c r="RKE48" s="311"/>
      <c r="RKF48" s="311"/>
      <c r="RKG48" s="311"/>
      <c r="RKH48" s="311"/>
      <c r="RKI48" s="311"/>
      <c r="RKJ48" s="311"/>
      <c r="RKK48" s="311"/>
      <c r="RKL48" s="311"/>
      <c r="RKM48" s="311"/>
      <c r="RKN48" s="311"/>
      <c r="RKO48" s="311"/>
      <c r="RKP48" s="311"/>
      <c r="RKQ48" s="311"/>
      <c r="RKR48" s="311"/>
      <c r="RKS48" s="311"/>
      <c r="RKT48" s="311"/>
      <c r="RKU48" s="311"/>
      <c r="RKV48" s="311"/>
      <c r="RKW48" s="311"/>
      <c r="RKX48" s="311"/>
      <c r="RKY48" s="311"/>
      <c r="RKZ48" s="311"/>
      <c r="RLA48" s="311"/>
      <c r="RLB48" s="311"/>
      <c r="RLC48" s="311"/>
      <c r="RLD48" s="311"/>
      <c r="RLE48" s="311"/>
      <c r="RLF48" s="311"/>
      <c r="RLG48" s="311"/>
      <c r="RLH48" s="311"/>
      <c r="RLI48" s="311"/>
      <c r="RLJ48" s="311"/>
      <c r="RLK48" s="311"/>
      <c r="RLL48" s="311"/>
      <c r="RLM48" s="311"/>
      <c r="RLN48" s="311"/>
      <c r="RLO48" s="311"/>
      <c r="RLP48" s="311"/>
      <c r="RLQ48" s="311"/>
      <c r="RLR48" s="311"/>
      <c r="RLS48" s="311"/>
      <c r="RLT48" s="311"/>
      <c r="RLU48" s="311"/>
      <c r="RLV48" s="311"/>
      <c r="RLW48" s="311"/>
      <c r="RLX48" s="311"/>
      <c r="RLY48" s="311"/>
      <c r="RLZ48" s="311"/>
      <c r="RMA48" s="311"/>
      <c r="RMB48" s="311"/>
      <c r="RMC48" s="311"/>
      <c r="RMD48" s="311"/>
      <c r="RME48" s="311"/>
      <c r="RMF48" s="311"/>
      <c r="RMG48" s="311"/>
      <c r="RMH48" s="311"/>
      <c r="RMI48" s="311"/>
      <c r="RMJ48" s="311"/>
      <c r="RMK48" s="311"/>
      <c r="RML48" s="311"/>
      <c r="RMM48" s="311"/>
      <c r="RMN48" s="311"/>
      <c r="RMO48" s="311"/>
      <c r="RMP48" s="311"/>
      <c r="RMQ48" s="311"/>
      <c r="RMR48" s="311"/>
      <c r="RMS48" s="311"/>
      <c r="RMT48" s="311"/>
      <c r="RMU48" s="311"/>
      <c r="RMV48" s="311"/>
      <c r="RMW48" s="311"/>
      <c r="RMX48" s="311"/>
      <c r="RMY48" s="311"/>
      <c r="RMZ48" s="311"/>
      <c r="RNA48" s="311"/>
      <c r="RNB48" s="311"/>
      <c r="RNC48" s="311"/>
      <c r="RND48" s="311"/>
      <c r="RNE48" s="311"/>
      <c r="RNF48" s="311"/>
      <c r="RNG48" s="311"/>
      <c r="RNH48" s="311"/>
      <c r="RNI48" s="311"/>
      <c r="RNJ48" s="311"/>
      <c r="RNK48" s="311"/>
      <c r="RNL48" s="311"/>
      <c r="RNM48" s="311"/>
      <c r="RNN48" s="311"/>
      <c r="RNO48" s="311"/>
      <c r="RNP48" s="311"/>
      <c r="RNQ48" s="311"/>
      <c r="RNR48" s="311"/>
      <c r="RNS48" s="311"/>
      <c r="RNT48" s="311"/>
      <c r="RNU48" s="311"/>
      <c r="RNV48" s="311"/>
      <c r="RNW48" s="311"/>
      <c r="RNX48" s="311"/>
      <c r="RNY48" s="311"/>
      <c r="RNZ48" s="311"/>
      <c r="ROA48" s="311"/>
      <c r="ROB48" s="311"/>
      <c r="ROC48" s="311"/>
      <c r="ROD48" s="311"/>
      <c r="ROE48" s="311"/>
      <c r="ROF48" s="311"/>
      <c r="ROG48" s="311"/>
      <c r="ROH48" s="311"/>
      <c r="ROI48" s="311"/>
      <c r="ROJ48" s="311"/>
      <c r="ROK48" s="311"/>
      <c r="ROL48" s="311"/>
      <c r="ROM48" s="311"/>
      <c r="RON48" s="311"/>
      <c r="ROO48" s="311"/>
      <c r="ROP48" s="311"/>
      <c r="ROQ48" s="311"/>
      <c r="ROR48" s="311"/>
      <c r="ROS48" s="311"/>
      <c r="ROT48" s="311"/>
      <c r="ROU48" s="311"/>
      <c r="ROV48" s="311"/>
      <c r="ROW48" s="311"/>
      <c r="ROX48" s="311"/>
      <c r="ROY48" s="311"/>
      <c r="ROZ48" s="311"/>
      <c r="RPA48" s="311"/>
      <c r="RPB48" s="311"/>
      <c r="RPC48" s="311"/>
      <c r="RPD48" s="311"/>
      <c r="RPE48" s="311"/>
      <c r="RPF48" s="311"/>
      <c r="RPG48" s="311"/>
      <c r="RPH48" s="311"/>
      <c r="RPI48" s="311"/>
      <c r="RPJ48" s="311"/>
      <c r="RPK48" s="311"/>
      <c r="RPL48" s="311"/>
      <c r="RPM48" s="311"/>
      <c r="RPN48" s="311"/>
      <c r="RPO48" s="311"/>
      <c r="RPP48" s="311"/>
      <c r="RPQ48" s="311"/>
      <c r="RPR48" s="311"/>
      <c r="RPS48" s="311"/>
      <c r="RPT48" s="311"/>
      <c r="RPU48" s="311"/>
      <c r="RPV48" s="311"/>
      <c r="RPW48" s="311"/>
      <c r="RPX48" s="311"/>
      <c r="RPY48" s="311"/>
      <c r="RPZ48" s="311"/>
      <c r="RQA48" s="311"/>
      <c r="RQB48" s="311"/>
      <c r="RQC48" s="311"/>
      <c r="RQD48" s="311"/>
      <c r="RQE48" s="311"/>
      <c r="RQF48" s="311"/>
      <c r="RQG48" s="311"/>
      <c r="RQH48" s="311"/>
      <c r="RQI48" s="311"/>
      <c r="RQJ48" s="311"/>
      <c r="RQK48" s="311"/>
      <c r="RQL48" s="311"/>
      <c r="RQM48" s="311"/>
      <c r="RQN48" s="311"/>
      <c r="RQO48" s="311"/>
      <c r="RQP48" s="311"/>
      <c r="RQQ48" s="311"/>
      <c r="RQR48" s="311"/>
      <c r="RQS48" s="311"/>
      <c r="RQT48" s="311"/>
      <c r="RQU48" s="311"/>
      <c r="RQV48" s="311"/>
      <c r="RQW48" s="311"/>
      <c r="RQX48" s="311"/>
      <c r="RQY48" s="311"/>
      <c r="RQZ48" s="311"/>
      <c r="RRA48" s="311"/>
      <c r="RRB48" s="311"/>
      <c r="RRC48" s="311"/>
      <c r="RRD48" s="311"/>
      <c r="RRE48" s="311"/>
      <c r="RRF48" s="311"/>
      <c r="RRG48" s="311"/>
      <c r="RRH48" s="311"/>
      <c r="RRI48" s="311"/>
      <c r="RRJ48" s="311"/>
      <c r="RRK48" s="311"/>
      <c r="RRL48" s="311"/>
      <c r="RRM48" s="311"/>
      <c r="RRN48" s="311"/>
      <c r="RRO48" s="311"/>
      <c r="RRP48" s="311"/>
      <c r="RRQ48" s="311"/>
      <c r="RRR48" s="311"/>
      <c r="RRS48" s="311"/>
      <c r="RRT48" s="311"/>
      <c r="RRU48" s="311"/>
      <c r="RRV48" s="311"/>
      <c r="RRW48" s="311"/>
      <c r="RRX48" s="311"/>
      <c r="RRY48" s="311"/>
      <c r="RRZ48" s="311"/>
      <c r="RSA48" s="311"/>
      <c r="RSB48" s="311"/>
      <c r="RSC48" s="311"/>
      <c r="RSD48" s="311"/>
      <c r="RSE48" s="311"/>
      <c r="RSF48" s="311"/>
      <c r="RSG48" s="311"/>
      <c r="RSH48" s="311"/>
      <c r="RSI48" s="311"/>
      <c r="RSJ48" s="311"/>
      <c r="RSK48" s="311"/>
      <c r="RSL48" s="311"/>
      <c r="RSM48" s="311"/>
      <c r="RSN48" s="311"/>
      <c r="RSO48" s="311"/>
      <c r="RSP48" s="311"/>
      <c r="RSQ48" s="311"/>
      <c r="RSR48" s="311"/>
      <c r="RSS48" s="311"/>
      <c r="RST48" s="311"/>
      <c r="RSU48" s="311"/>
      <c r="RSV48" s="311"/>
      <c r="RSW48" s="311"/>
      <c r="RSX48" s="311"/>
      <c r="RSY48" s="311"/>
      <c r="RSZ48" s="311"/>
      <c r="RTA48" s="311"/>
      <c r="RTB48" s="311"/>
      <c r="RTC48" s="311"/>
      <c r="RTD48" s="311"/>
      <c r="RTE48" s="311"/>
      <c r="RTF48" s="311"/>
      <c r="RTG48" s="311"/>
      <c r="RTH48" s="311"/>
      <c r="RTI48" s="311"/>
      <c r="RTJ48" s="311"/>
      <c r="RTK48" s="311"/>
      <c r="RTL48" s="311"/>
      <c r="RTM48" s="311"/>
      <c r="RTN48" s="311"/>
      <c r="RTO48" s="311"/>
      <c r="RTP48" s="311"/>
      <c r="RTQ48" s="311"/>
      <c r="RTR48" s="311"/>
      <c r="RTS48" s="311"/>
      <c r="RTT48" s="311"/>
      <c r="RTU48" s="311"/>
      <c r="RTV48" s="311"/>
      <c r="RTW48" s="311"/>
      <c r="RTX48" s="311"/>
      <c r="RTY48" s="311"/>
      <c r="RTZ48" s="311"/>
      <c r="RUA48" s="311"/>
      <c r="RUB48" s="311"/>
      <c r="RUC48" s="311"/>
      <c r="RUD48" s="311"/>
      <c r="RUE48" s="311"/>
      <c r="RUF48" s="311"/>
      <c r="RUG48" s="311"/>
      <c r="RUH48" s="311"/>
      <c r="RUI48" s="311"/>
      <c r="RUJ48" s="311"/>
      <c r="RUK48" s="311"/>
      <c r="RUL48" s="311"/>
      <c r="RUM48" s="311"/>
      <c r="RUN48" s="311"/>
      <c r="RUO48" s="311"/>
      <c r="RUP48" s="311"/>
      <c r="RUQ48" s="311"/>
      <c r="RUR48" s="311"/>
      <c r="RUS48" s="311"/>
      <c r="RUT48" s="311"/>
      <c r="RUU48" s="311"/>
      <c r="RUV48" s="311"/>
      <c r="RUW48" s="311"/>
      <c r="RUX48" s="311"/>
      <c r="RUY48" s="311"/>
      <c r="RUZ48" s="311"/>
      <c r="RVA48" s="311"/>
      <c r="RVB48" s="311"/>
      <c r="RVC48" s="311"/>
      <c r="RVD48" s="311"/>
      <c r="RVE48" s="311"/>
      <c r="RVF48" s="311"/>
      <c r="RVG48" s="311"/>
      <c r="RVH48" s="311"/>
      <c r="RVI48" s="311"/>
      <c r="RVJ48" s="311"/>
      <c r="RVK48" s="311"/>
      <c r="RVL48" s="311"/>
      <c r="RVM48" s="311"/>
      <c r="RVN48" s="311"/>
      <c r="RVO48" s="311"/>
      <c r="RVP48" s="311"/>
      <c r="RVQ48" s="311"/>
      <c r="RVR48" s="311"/>
      <c r="RVS48" s="311"/>
      <c r="RVT48" s="311"/>
      <c r="RVU48" s="311"/>
      <c r="RVV48" s="311"/>
      <c r="RVW48" s="311"/>
      <c r="RVX48" s="311"/>
      <c r="RVY48" s="311"/>
      <c r="RVZ48" s="311"/>
      <c r="RWA48" s="311"/>
      <c r="RWB48" s="311"/>
      <c r="RWC48" s="311"/>
      <c r="RWD48" s="311"/>
      <c r="RWE48" s="311"/>
      <c r="RWF48" s="311"/>
      <c r="RWG48" s="311"/>
      <c r="RWH48" s="311"/>
      <c r="RWI48" s="311"/>
      <c r="RWJ48" s="311"/>
      <c r="RWK48" s="311"/>
      <c r="RWL48" s="311"/>
      <c r="RWM48" s="311"/>
      <c r="RWN48" s="311"/>
      <c r="RWO48" s="311"/>
      <c r="RWP48" s="311"/>
      <c r="RWQ48" s="311"/>
      <c r="RWR48" s="311"/>
      <c r="RWS48" s="311"/>
      <c r="RWT48" s="311"/>
      <c r="RWU48" s="311"/>
      <c r="RWV48" s="311"/>
      <c r="RWW48" s="311"/>
      <c r="RWX48" s="311"/>
      <c r="RWY48" s="311"/>
      <c r="RWZ48" s="311"/>
      <c r="RXA48" s="311"/>
      <c r="RXB48" s="311"/>
      <c r="RXC48" s="311"/>
      <c r="RXD48" s="311"/>
      <c r="RXE48" s="311"/>
      <c r="RXF48" s="311"/>
      <c r="RXG48" s="311"/>
      <c r="RXH48" s="311"/>
      <c r="RXI48" s="311"/>
      <c r="RXJ48" s="311"/>
      <c r="RXK48" s="311"/>
      <c r="RXL48" s="311"/>
      <c r="RXM48" s="311"/>
      <c r="RXN48" s="311"/>
      <c r="RXO48" s="311"/>
      <c r="RXP48" s="311"/>
      <c r="RXQ48" s="311"/>
      <c r="RXR48" s="311"/>
      <c r="RXS48" s="311"/>
      <c r="RXT48" s="311"/>
      <c r="RXU48" s="311"/>
      <c r="RXV48" s="311"/>
      <c r="RXW48" s="311"/>
      <c r="RXX48" s="311"/>
      <c r="RXY48" s="311"/>
      <c r="RXZ48" s="311"/>
      <c r="RYA48" s="311"/>
      <c r="RYB48" s="311"/>
      <c r="RYC48" s="311"/>
      <c r="RYD48" s="311"/>
      <c r="RYE48" s="311"/>
      <c r="RYF48" s="311"/>
      <c r="RYG48" s="311"/>
      <c r="RYH48" s="311"/>
      <c r="RYI48" s="311"/>
      <c r="RYJ48" s="311"/>
      <c r="RYK48" s="311"/>
      <c r="RYL48" s="311"/>
      <c r="RYM48" s="311"/>
      <c r="RYN48" s="311"/>
      <c r="RYO48" s="311"/>
      <c r="RYP48" s="311"/>
      <c r="RYQ48" s="311"/>
      <c r="RYR48" s="311"/>
      <c r="RYS48" s="311"/>
      <c r="RYT48" s="311"/>
      <c r="RYU48" s="311"/>
      <c r="RYV48" s="311"/>
      <c r="RYW48" s="311"/>
      <c r="RYX48" s="311"/>
      <c r="RYY48" s="311"/>
      <c r="RYZ48" s="311"/>
      <c r="RZA48" s="311"/>
      <c r="RZB48" s="311"/>
      <c r="RZC48" s="311"/>
      <c r="RZD48" s="311"/>
      <c r="RZE48" s="311"/>
      <c r="RZF48" s="311"/>
      <c r="RZG48" s="311"/>
      <c r="RZH48" s="311"/>
      <c r="RZI48" s="311"/>
      <c r="RZJ48" s="311"/>
      <c r="RZK48" s="311"/>
      <c r="RZL48" s="311"/>
      <c r="RZM48" s="311"/>
      <c r="RZN48" s="311"/>
      <c r="RZO48" s="311"/>
      <c r="RZP48" s="311"/>
      <c r="RZQ48" s="311"/>
      <c r="RZR48" s="311"/>
      <c r="RZS48" s="311"/>
      <c r="RZT48" s="311"/>
      <c r="RZU48" s="311"/>
      <c r="RZV48" s="311"/>
      <c r="RZW48" s="311"/>
      <c r="RZX48" s="311"/>
      <c r="RZY48" s="311"/>
      <c r="RZZ48" s="311"/>
      <c r="SAA48" s="311"/>
      <c r="SAB48" s="311"/>
      <c r="SAC48" s="311"/>
      <c r="SAD48" s="311"/>
      <c r="SAE48" s="311"/>
      <c r="SAF48" s="311"/>
      <c r="SAG48" s="311"/>
      <c r="SAH48" s="311"/>
      <c r="SAI48" s="311"/>
      <c r="SAJ48" s="311"/>
      <c r="SAK48" s="311"/>
      <c r="SAL48" s="311"/>
      <c r="SAM48" s="311"/>
      <c r="SAN48" s="311"/>
      <c r="SAO48" s="311"/>
      <c r="SAP48" s="311"/>
      <c r="SAQ48" s="311"/>
      <c r="SAR48" s="311"/>
      <c r="SAS48" s="311"/>
      <c r="SAT48" s="311"/>
      <c r="SAU48" s="311"/>
      <c r="SAV48" s="311"/>
      <c r="SAW48" s="311"/>
      <c r="SAX48" s="311"/>
      <c r="SAY48" s="311"/>
      <c r="SAZ48" s="311"/>
      <c r="SBA48" s="311"/>
      <c r="SBB48" s="311"/>
      <c r="SBC48" s="311"/>
      <c r="SBD48" s="311"/>
      <c r="SBE48" s="311"/>
      <c r="SBF48" s="311"/>
      <c r="SBG48" s="311"/>
      <c r="SBH48" s="311"/>
      <c r="SBI48" s="311"/>
      <c r="SBJ48" s="311"/>
      <c r="SBK48" s="311"/>
      <c r="SBL48" s="311"/>
      <c r="SBM48" s="311"/>
      <c r="SBN48" s="311"/>
      <c r="SBO48" s="311"/>
      <c r="SBP48" s="311"/>
      <c r="SBQ48" s="311"/>
      <c r="SBR48" s="311"/>
      <c r="SBS48" s="311"/>
      <c r="SBT48" s="311"/>
      <c r="SBU48" s="311"/>
      <c r="SBV48" s="311"/>
      <c r="SBW48" s="311"/>
      <c r="SBX48" s="311"/>
      <c r="SBY48" s="311"/>
      <c r="SBZ48" s="311"/>
      <c r="SCA48" s="311"/>
      <c r="SCB48" s="311"/>
      <c r="SCC48" s="311"/>
      <c r="SCD48" s="311"/>
      <c r="SCE48" s="311"/>
      <c r="SCF48" s="311"/>
      <c r="SCG48" s="311"/>
      <c r="SCH48" s="311"/>
      <c r="SCI48" s="311"/>
      <c r="SCJ48" s="311"/>
      <c r="SCK48" s="311"/>
      <c r="SCL48" s="311"/>
      <c r="SCM48" s="311"/>
      <c r="SCN48" s="311"/>
      <c r="SCO48" s="311"/>
      <c r="SCP48" s="311"/>
      <c r="SCQ48" s="311"/>
      <c r="SCR48" s="311"/>
      <c r="SCS48" s="311"/>
      <c r="SCT48" s="311"/>
      <c r="SCU48" s="311"/>
      <c r="SCV48" s="311"/>
      <c r="SCW48" s="311"/>
      <c r="SCX48" s="311"/>
      <c r="SCY48" s="311"/>
      <c r="SCZ48" s="311"/>
      <c r="SDA48" s="311"/>
      <c r="SDB48" s="311"/>
      <c r="SDC48" s="311"/>
      <c r="SDD48" s="311"/>
      <c r="SDE48" s="311"/>
      <c r="SDF48" s="311"/>
      <c r="SDG48" s="311"/>
      <c r="SDH48" s="311"/>
      <c r="SDI48" s="311"/>
      <c r="SDJ48" s="311"/>
      <c r="SDK48" s="311"/>
      <c r="SDL48" s="311"/>
      <c r="SDM48" s="311"/>
      <c r="SDN48" s="311"/>
      <c r="SDO48" s="311"/>
      <c r="SDP48" s="311"/>
      <c r="SDQ48" s="311"/>
      <c r="SDR48" s="311"/>
      <c r="SDS48" s="311"/>
      <c r="SDT48" s="311"/>
      <c r="SDU48" s="311"/>
      <c r="SDV48" s="311"/>
      <c r="SDW48" s="311"/>
      <c r="SDX48" s="311"/>
      <c r="SDY48" s="311"/>
      <c r="SDZ48" s="311"/>
      <c r="SEA48" s="311"/>
      <c r="SEB48" s="311"/>
      <c r="SEC48" s="311"/>
      <c r="SED48" s="311"/>
      <c r="SEE48" s="311"/>
      <c r="SEF48" s="311"/>
      <c r="SEG48" s="311"/>
      <c r="SEH48" s="311"/>
      <c r="SEI48" s="311"/>
      <c r="SEJ48" s="311"/>
      <c r="SEK48" s="311"/>
      <c r="SEL48" s="311"/>
      <c r="SEM48" s="311"/>
      <c r="SEN48" s="311"/>
      <c r="SEO48" s="311"/>
      <c r="SEP48" s="311"/>
      <c r="SEQ48" s="311"/>
      <c r="SER48" s="311"/>
      <c r="SES48" s="311"/>
      <c r="SET48" s="311"/>
      <c r="SEU48" s="311"/>
      <c r="SEV48" s="311"/>
      <c r="SEW48" s="311"/>
      <c r="SEX48" s="311"/>
      <c r="SEY48" s="311"/>
      <c r="SEZ48" s="311"/>
      <c r="SFA48" s="311"/>
      <c r="SFB48" s="311"/>
      <c r="SFC48" s="311"/>
      <c r="SFD48" s="311"/>
      <c r="SFE48" s="311"/>
      <c r="SFF48" s="311"/>
      <c r="SFG48" s="311"/>
      <c r="SFH48" s="311"/>
      <c r="SFI48" s="311"/>
      <c r="SFJ48" s="311"/>
      <c r="SFK48" s="311"/>
      <c r="SFL48" s="311"/>
      <c r="SFM48" s="311"/>
      <c r="SFN48" s="311"/>
      <c r="SFO48" s="311"/>
      <c r="SFP48" s="311"/>
      <c r="SFQ48" s="311"/>
      <c r="SFR48" s="311"/>
      <c r="SFS48" s="311"/>
      <c r="SFT48" s="311"/>
      <c r="SFU48" s="311"/>
      <c r="SFV48" s="311"/>
      <c r="SFW48" s="311"/>
      <c r="SFX48" s="311"/>
      <c r="SFY48" s="311"/>
      <c r="SFZ48" s="311"/>
      <c r="SGA48" s="311"/>
      <c r="SGB48" s="311"/>
      <c r="SGC48" s="311"/>
      <c r="SGD48" s="311"/>
      <c r="SGE48" s="311"/>
      <c r="SGF48" s="311"/>
      <c r="SGG48" s="311"/>
      <c r="SGH48" s="311"/>
      <c r="SGI48" s="311"/>
      <c r="SGJ48" s="311"/>
      <c r="SGK48" s="311"/>
      <c r="SGL48" s="311"/>
      <c r="SGM48" s="311"/>
      <c r="SGN48" s="311"/>
      <c r="SGO48" s="311"/>
      <c r="SGP48" s="311"/>
      <c r="SGQ48" s="311"/>
      <c r="SGR48" s="311"/>
      <c r="SGS48" s="311"/>
      <c r="SGT48" s="311"/>
      <c r="SGU48" s="311"/>
      <c r="SGV48" s="311"/>
      <c r="SGW48" s="311"/>
      <c r="SGX48" s="311"/>
      <c r="SGY48" s="311"/>
      <c r="SGZ48" s="311"/>
      <c r="SHA48" s="311"/>
      <c r="SHB48" s="311"/>
      <c r="SHC48" s="311"/>
      <c r="SHD48" s="311"/>
      <c r="SHE48" s="311"/>
      <c r="SHF48" s="311"/>
      <c r="SHG48" s="311"/>
      <c r="SHH48" s="311"/>
      <c r="SHI48" s="311"/>
      <c r="SHJ48" s="311"/>
      <c r="SHK48" s="311"/>
      <c r="SHL48" s="311"/>
      <c r="SHM48" s="311"/>
      <c r="SHN48" s="311"/>
      <c r="SHO48" s="311"/>
      <c r="SHP48" s="311"/>
      <c r="SHQ48" s="311"/>
      <c r="SHR48" s="311"/>
      <c r="SHS48" s="311"/>
      <c r="SHT48" s="311"/>
      <c r="SHU48" s="311"/>
      <c r="SHV48" s="311"/>
      <c r="SHW48" s="311"/>
      <c r="SHX48" s="311"/>
      <c r="SHY48" s="311"/>
      <c r="SHZ48" s="311"/>
      <c r="SIA48" s="311"/>
      <c r="SIB48" s="311"/>
      <c r="SIC48" s="311"/>
      <c r="SID48" s="311"/>
      <c r="SIE48" s="311"/>
      <c r="SIF48" s="311"/>
      <c r="SIG48" s="311"/>
      <c r="SIH48" s="311"/>
      <c r="SII48" s="311"/>
      <c r="SIJ48" s="311"/>
      <c r="SIK48" s="311"/>
      <c r="SIL48" s="311"/>
      <c r="SIM48" s="311"/>
      <c r="SIN48" s="311"/>
      <c r="SIO48" s="311"/>
      <c r="SIP48" s="311"/>
      <c r="SIQ48" s="311"/>
      <c r="SIR48" s="311"/>
      <c r="SIS48" s="311"/>
      <c r="SIT48" s="311"/>
      <c r="SIU48" s="311"/>
      <c r="SIV48" s="311"/>
      <c r="SIW48" s="311"/>
      <c r="SIX48" s="311"/>
      <c r="SIY48" s="311"/>
      <c r="SIZ48" s="311"/>
      <c r="SJA48" s="311"/>
      <c r="SJB48" s="311"/>
      <c r="SJC48" s="311"/>
      <c r="SJD48" s="311"/>
      <c r="SJE48" s="311"/>
      <c r="SJF48" s="311"/>
      <c r="SJG48" s="311"/>
      <c r="SJH48" s="311"/>
      <c r="SJI48" s="311"/>
      <c r="SJJ48" s="311"/>
      <c r="SJK48" s="311"/>
      <c r="SJL48" s="311"/>
      <c r="SJM48" s="311"/>
      <c r="SJN48" s="311"/>
      <c r="SJO48" s="311"/>
      <c r="SJP48" s="311"/>
      <c r="SJQ48" s="311"/>
      <c r="SJR48" s="311"/>
      <c r="SJS48" s="311"/>
      <c r="SJT48" s="311"/>
      <c r="SJU48" s="311"/>
      <c r="SJV48" s="311"/>
      <c r="SJW48" s="311"/>
      <c r="SJX48" s="311"/>
      <c r="SJY48" s="311"/>
      <c r="SJZ48" s="311"/>
      <c r="SKA48" s="311"/>
      <c r="SKB48" s="311"/>
      <c r="SKC48" s="311"/>
      <c r="SKD48" s="311"/>
      <c r="SKE48" s="311"/>
      <c r="SKF48" s="311"/>
      <c r="SKG48" s="311"/>
      <c r="SKH48" s="311"/>
      <c r="SKI48" s="311"/>
      <c r="SKJ48" s="311"/>
      <c r="SKK48" s="311"/>
      <c r="SKL48" s="311"/>
      <c r="SKM48" s="311"/>
      <c r="SKN48" s="311"/>
      <c r="SKO48" s="311"/>
      <c r="SKP48" s="311"/>
      <c r="SKQ48" s="311"/>
      <c r="SKR48" s="311"/>
      <c r="SKS48" s="311"/>
      <c r="SKT48" s="311"/>
      <c r="SKU48" s="311"/>
      <c r="SKV48" s="311"/>
      <c r="SKW48" s="311"/>
      <c r="SKX48" s="311"/>
      <c r="SKY48" s="311"/>
      <c r="SKZ48" s="311"/>
      <c r="SLA48" s="311"/>
      <c r="SLB48" s="311"/>
      <c r="SLC48" s="311"/>
      <c r="SLD48" s="311"/>
      <c r="SLE48" s="311"/>
      <c r="SLF48" s="311"/>
      <c r="SLG48" s="311"/>
      <c r="SLH48" s="311"/>
      <c r="SLI48" s="311"/>
      <c r="SLJ48" s="311"/>
      <c r="SLK48" s="311"/>
      <c r="SLL48" s="311"/>
      <c r="SLM48" s="311"/>
      <c r="SLN48" s="311"/>
      <c r="SLO48" s="311"/>
      <c r="SLP48" s="311"/>
      <c r="SLQ48" s="311"/>
      <c r="SLR48" s="311"/>
      <c r="SLS48" s="311"/>
      <c r="SLT48" s="311"/>
      <c r="SLU48" s="311"/>
      <c r="SLV48" s="311"/>
      <c r="SLW48" s="311"/>
      <c r="SLX48" s="311"/>
      <c r="SLY48" s="311"/>
      <c r="SLZ48" s="311"/>
      <c r="SMA48" s="311"/>
      <c r="SMB48" s="311"/>
      <c r="SMC48" s="311"/>
      <c r="SMD48" s="311"/>
      <c r="SME48" s="311"/>
      <c r="SMF48" s="311"/>
      <c r="SMG48" s="311"/>
      <c r="SMH48" s="311"/>
      <c r="SMI48" s="311"/>
      <c r="SMJ48" s="311"/>
      <c r="SMK48" s="311"/>
      <c r="SML48" s="311"/>
      <c r="SMM48" s="311"/>
      <c r="SMN48" s="311"/>
      <c r="SMO48" s="311"/>
      <c r="SMP48" s="311"/>
      <c r="SMQ48" s="311"/>
      <c r="SMR48" s="311"/>
      <c r="SMS48" s="311"/>
      <c r="SMT48" s="311"/>
      <c r="SMU48" s="311"/>
      <c r="SMV48" s="311"/>
      <c r="SMW48" s="311"/>
      <c r="SMX48" s="311"/>
      <c r="SMY48" s="311"/>
      <c r="SMZ48" s="311"/>
      <c r="SNA48" s="311"/>
      <c r="SNB48" s="311"/>
      <c r="SNC48" s="311"/>
      <c r="SND48" s="311"/>
      <c r="SNE48" s="311"/>
      <c r="SNF48" s="311"/>
      <c r="SNG48" s="311"/>
      <c r="SNH48" s="311"/>
      <c r="SNI48" s="311"/>
      <c r="SNJ48" s="311"/>
      <c r="SNK48" s="311"/>
      <c r="SNL48" s="311"/>
      <c r="SNM48" s="311"/>
      <c r="SNN48" s="311"/>
      <c r="SNO48" s="311"/>
      <c r="SNP48" s="311"/>
      <c r="SNQ48" s="311"/>
      <c r="SNR48" s="311"/>
      <c r="SNS48" s="311"/>
      <c r="SNT48" s="311"/>
      <c r="SNU48" s="311"/>
      <c r="SNV48" s="311"/>
      <c r="SNW48" s="311"/>
      <c r="SNX48" s="311"/>
      <c r="SNY48" s="311"/>
      <c r="SNZ48" s="311"/>
      <c r="SOA48" s="311"/>
      <c r="SOB48" s="311"/>
      <c r="SOC48" s="311"/>
      <c r="SOD48" s="311"/>
      <c r="SOE48" s="311"/>
      <c r="SOF48" s="311"/>
      <c r="SOG48" s="311"/>
      <c r="SOH48" s="311"/>
      <c r="SOI48" s="311"/>
      <c r="SOJ48" s="311"/>
      <c r="SOK48" s="311"/>
      <c r="SOL48" s="311"/>
      <c r="SOM48" s="311"/>
      <c r="SON48" s="311"/>
      <c r="SOO48" s="311"/>
      <c r="SOP48" s="311"/>
      <c r="SOQ48" s="311"/>
      <c r="SOR48" s="311"/>
      <c r="SOS48" s="311"/>
      <c r="SOT48" s="311"/>
      <c r="SOU48" s="311"/>
      <c r="SOV48" s="311"/>
      <c r="SOW48" s="311"/>
      <c r="SOX48" s="311"/>
      <c r="SOY48" s="311"/>
      <c r="SOZ48" s="311"/>
      <c r="SPA48" s="311"/>
      <c r="SPB48" s="311"/>
      <c r="SPC48" s="311"/>
      <c r="SPD48" s="311"/>
      <c r="SPE48" s="311"/>
      <c r="SPF48" s="311"/>
      <c r="SPG48" s="311"/>
      <c r="SPH48" s="311"/>
      <c r="SPI48" s="311"/>
      <c r="SPJ48" s="311"/>
      <c r="SPK48" s="311"/>
      <c r="SPL48" s="311"/>
      <c r="SPM48" s="311"/>
      <c r="SPN48" s="311"/>
      <c r="SPO48" s="311"/>
      <c r="SPP48" s="311"/>
      <c r="SPQ48" s="311"/>
      <c r="SPR48" s="311"/>
      <c r="SPS48" s="311"/>
      <c r="SPT48" s="311"/>
      <c r="SPU48" s="311"/>
      <c r="SPV48" s="311"/>
      <c r="SPW48" s="311"/>
      <c r="SPX48" s="311"/>
      <c r="SPY48" s="311"/>
      <c r="SPZ48" s="311"/>
      <c r="SQA48" s="311"/>
      <c r="SQB48" s="311"/>
      <c r="SQC48" s="311"/>
      <c r="SQD48" s="311"/>
      <c r="SQE48" s="311"/>
      <c r="SQF48" s="311"/>
      <c r="SQG48" s="311"/>
      <c r="SQH48" s="311"/>
      <c r="SQI48" s="311"/>
      <c r="SQJ48" s="311"/>
      <c r="SQK48" s="311"/>
      <c r="SQL48" s="311"/>
      <c r="SQM48" s="311"/>
      <c r="SQN48" s="311"/>
      <c r="SQO48" s="311"/>
      <c r="SQP48" s="311"/>
      <c r="SQQ48" s="311"/>
      <c r="SQR48" s="311"/>
      <c r="SQS48" s="311"/>
      <c r="SQT48" s="311"/>
      <c r="SQU48" s="311"/>
      <c r="SQV48" s="311"/>
      <c r="SQW48" s="311"/>
      <c r="SQX48" s="311"/>
      <c r="SQY48" s="311"/>
      <c r="SQZ48" s="311"/>
      <c r="SRA48" s="311"/>
      <c r="SRB48" s="311"/>
      <c r="SRC48" s="311"/>
      <c r="SRD48" s="311"/>
      <c r="SRE48" s="311"/>
      <c r="SRF48" s="311"/>
      <c r="SRG48" s="311"/>
      <c r="SRH48" s="311"/>
      <c r="SRI48" s="311"/>
      <c r="SRJ48" s="311"/>
      <c r="SRK48" s="311"/>
      <c r="SRL48" s="311"/>
      <c r="SRM48" s="311"/>
      <c r="SRN48" s="311"/>
      <c r="SRO48" s="311"/>
      <c r="SRP48" s="311"/>
      <c r="SRQ48" s="311"/>
      <c r="SRR48" s="311"/>
      <c r="SRS48" s="311"/>
      <c r="SRT48" s="311"/>
      <c r="SRU48" s="311"/>
      <c r="SRV48" s="311"/>
      <c r="SRW48" s="311"/>
      <c r="SRX48" s="311"/>
      <c r="SRY48" s="311"/>
      <c r="SRZ48" s="311"/>
      <c r="SSA48" s="311"/>
      <c r="SSB48" s="311"/>
      <c r="SSC48" s="311"/>
      <c r="SSD48" s="311"/>
      <c r="SSE48" s="311"/>
      <c r="SSF48" s="311"/>
      <c r="SSG48" s="311"/>
      <c r="SSH48" s="311"/>
      <c r="SSI48" s="311"/>
      <c r="SSJ48" s="311"/>
      <c r="SSK48" s="311"/>
      <c r="SSL48" s="311"/>
      <c r="SSM48" s="311"/>
      <c r="SSN48" s="311"/>
      <c r="SSO48" s="311"/>
      <c r="SSP48" s="311"/>
      <c r="SSQ48" s="311"/>
      <c r="SSR48" s="311"/>
      <c r="SSS48" s="311"/>
      <c r="SST48" s="311"/>
      <c r="SSU48" s="311"/>
      <c r="SSV48" s="311"/>
      <c r="SSW48" s="311"/>
      <c r="SSX48" s="311"/>
      <c r="SSY48" s="311"/>
      <c r="SSZ48" s="311"/>
      <c r="STA48" s="311"/>
      <c r="STB48" s="311"/>
      <c r="STC48" s="311"/>
      <c r="STD48" s="311"/>
      <c r="STE48" s="311"/>
      <c r="STF48" s="311"/>
      <c r="STG48" s="311"/>
      <c r="STH48" s="311"/>
      <c r="STI48" s="311"/>
      <c r="STJ48" s="311"/>
      <c r="STK48" s="311"/>
      <c r="STL48" s="311"/>
      <c r="STM48" s="311"/>
      <c r="STN48" s="311"/>
      <c r="STO48" s="311"/>
      <c r="STP48" s="311"/>
      <c r="STQ48" s="311"/>
      <c r="STR48" s="311"/>
      <c r="STS48" s="311"/>
      <c r="STT48" s="311"/>
      <c r="STU48" s="311"/>
      <c r="STV48" s="311"/>
      <c r="STW48" s="311"/>
      <c r="STX48" s="311"/>
      <c r="STY48" s="311"/>
      <c r="STZ48" s="311"/>
      <c r="SUA48" s="311"/>
      <c r="SUB48" s="311"/>
      <c r="SUC48" s="311"/>
      <c r="SUD48" s="311"/>
      <c r="SUE48" s="311"/>
      <c r="SUF48" s="311"/>
      <c r="SUG48" s="311"/>
      <c r="SUH48" s="311"/>
      <c r="SUI48" s="311"/>
      <c r="SUJ48" s="311"/>
      <c r="SUK48" s="311"/>
      <c r="SUL48" s="311"/>
      <c r="SUM48" s="311"/>
      <c r="SUN48" s="311"/>
      <c r="SUO48" s="311"/>
      <c r="SUP48" s="311"/>
      <c r="SUQ48" s="311"/>
      <c r="SUR48" s="311"/>
      <c r="SUS48" s="311"/>
      <c r="SUT48" s="311"/>
      <c r="SUU48" s="311"/>
      <c r="SUV48" s="311"/>
      <c r="SUW48" s="311"/>
      <c r="SUX48" s="311"/>
      <c r="SUY48" s="311"/>
      <c r="SUZ48" s="311"/>
      <c r="SVA48" s="311"/>
      <c r="SVB48" s="311"/>
      <c r="SVC48" s="311"/>
      <c r="SVD48" s="311"/>
      <c r="SVE48" s="311"/>
      <c r="SVF48" s="311"/>
      <c r="SVG48" s="311"/>
      <c r="SVH48" s="311"/>
      <c r="SVI48" s="311"/>
      <c r="SVJ48" s="311"/>
      <c r="SVK48" s="311"/>
      <c r="SVL48" s="311"/>
      <c r="SVM48" s="311"/>
      <c r="SVN48" s="311"/>
      <c r="SVO48" s="311"/>
      <c r="SVP48" s="311"/>
      <c r="SVQ48" s="311"/>
      <c r="SVR48" s="311"/>
      <c r="SVS48" s="311"/>
      <c r="SVT48" s="311"/>
      <c r="SVU48" s="311"/>
      <c r="SVV48" s="311"/>
      <c r="SVW48" s="311"/>
      <c r="SVX48" s="311"/>
      <c r="SVY48" s="311"/>
      <c r="SVZ48" s="311"/>
      <c r="SWA48" s="311"/>
      <c r="SWB48" s="311"/>
      <c r="SWC48" s="311"/>
      <c r="SWD48" s="311"/>
      <c r="SWE48" s="311"/>
      <c r="SWF48" s="311"/>
      <c r="SWG48" s="311"/>
      <c r="SWH48" s="311"/>
      <c r="SWI48" s="311"/>
      <c r="SWJ48" s="311"/>
      <c r="SWK48" s="311"/>
      <c r="SWL48" s="311"/>
      <c r="SWM48" s="311"/>
      <c r="SWN48" s="311"/>
      <c r="SWO48" s="311"/>
      <c r="SWP48" s="311"/>
      <c r="SWQ48" s="311"/>
      <c r="SWR48" s="311"/>
      <c r="SWS48" s="311"/>
      <c r="SWT48" s="311"/>
      <c r="SWU48" s="311"/>
      <c r="SWV48" s="311"/>
      <c r="SWW48" s="311"/>
      <c r="SWX48" s="311"/>
      <c r="SWY48" s="311"/>
      <c r="SWZ48" s="311"/>
      <c r="SXA48" s="311"/>
      <c r="SXB48" s="311"/>
      <c r="SXC48" s="311"/>
      <c r="SXD48" s="311"/>
      <c r="SXE48" s="311"/>
      <c r="SXF48" s="311"/>
      <c r="SXG48" s="311"/>
      <c r="SXH48" s="311"/>
      <c r="SXI48" s="311"/>
      <c r="SXJ48" s="311"/>
      <c r="SXK48" s="311"/>
      <c r="SXL48" s="311"/>
      <c r="SXM48" s="311"/>
      <c r="SXN48" s="311"/>
      <c r="SXO48" s="311"/>
      <c r="SXP48" s="311"/>
      <c r="SXQ48" s="311"/>
      <c r="SXR48" s="311"/>
      <c r="SXS48" s="311"/>
      <c r="SXT48" s="311"/>
      <c r="SXU48" s="311"/>
      <c r="SXV48" s="311"/>
      <c r="SXW48" s="311"/>
      <c r="SXX48" s="311"/>
      <c r="SXY48" s="311"/>
      <c r="SXZ48" s="311"/>
      <c r="SYA48" s="311"/>
      <c r="SYB48" s="311"/>
      <c r="SYC48" s="311"/>
      <c r="SYD48" s="311"/>
      <c r="SYE48" s="311"/>
      <c r="SYF48" s="311"/>
      <c r="SYG48" s="311"/>
      <c r="SYH48" s="311"/>
      <c r="SYI48" s="311"/>
      <c r="SYJ48" s="311"/>
      <c r="SYK48" s="311"/>
      <c r="SYL48" s="311"/>
      <c r="SYM48" s="311"/>
      <c r="SYN48" s="311"/>
      <c r="SYO48" s="311"/>
      <c r="SYP48" s="311"/>
      <c r="SYQ48" s="311"/>
      <c r="SYR48" s="311"/>
      <c r="SYS48" s="311"/>
      <c r="SYT48" s="311"/>
      <c r="SYU48" s="311"/>
      <c r="SYV48" s="311"/>
      <c r="SYW48" s="311"/>
      <c r="SYX48" s="311"/>
      <c r="SYY48" s="311"/>
      <c r="SYZ48" s="311"/>
      <c r="SZA48" s="311"/>
      <c r="SZB48" s="311"/>
      <c r="SZC48" s="311"/>
      <c r="SZD48" s="311"/>
      <c r="SZE48" s="311"/>
      <c r="SZF48" s="311"/>
      <c r="SZG48" s="311"/>
      <c r="SZH48" s="311"/>
      <c r="SZI48" s="311"/>
      <c r="SZJ48" s="311"/>
      <c r="SZK48" s="311"/>
      <c r="SZL48" s="311"/>
      <c r="SZM48" s="311"/>
      <c r="SZN48" s="311"/>
      <c r="SZO48" s="311"/>
      <c r="SZP48" s="311"/>
      <c r="SZQ48" s="311"/>
      <c r="SZR48" s="311"/>
      <c r="SZS48" s="311"/>
      <c r="SZT48" s="311"/>
      <c r="SZU48" s="311"/>
      <c r="SZV48" s="311"/>
      <c r="SZW48" s="311"/>
      <c r="SZX48" s="311"/>
      <c r="SZY48" s="311"/>
      <c r="SZZ48" s="311"/>
      <c r="TAA48" s="311"/>
      <c r="TAB48" s="311"/>
      <c r="TAC48" s="311"/>
      <c r="TAD48" s="311"/>
      <c r="TAE48" s="311"/>
      <c r="TAF48" s="311"/>
      <c r="TAG48" s="311"/>
      <c r="TAH48" s="311"/>
      <c r="TAI48" s="311"/>
      <c r="TAJ48" s="311"/>
      <c r="TAK48" s="311"/>
      <c r="TAL48" s="311"/>
      <c r="TAM48" s="311"/>
      <c r="TAN48" s="311"/>
      <c r="TAO48" s="311"/>
      <c r="TAP48" s="311"/>
      <c r="TAQ48" s="311"/>
      <c r="TAR48" s="311"/>
      <c r="TAS48" s="311"/>
      <c r="TAT48" s="311"/>
      <c r="TAU48" s="311"/>
      <c r="TAV48" s="311"/>
      <c r="TAW48" s="311"/>
      <c r="TAX48" s="311"/>
      <c r="TAY48" s="311"/>
      <c r="TAZ48" s="311"/>
      <c r="TBA48" s="311"/>
      <c r="TBB48" s="311"/>
      <c r="TBC48" s="311"/>
      <c r="TBD48" s="311"/>
      <c r="TBE48" s="311"/>
      <c r="TBF48" s="311"/>
      <c r="TBG48" s="311"/>
      <c r="TBH48" s="311"/>
      <c r="TBI48" s="311"/>
      <c r="TBJ48" s="311"/>
      <c r="TBK48" s="311"/>
      <c r="TBL48" s="311"/>
      <c r="TBM48" s="311"/>
      <c r="TBN48" s="311"/>
      <c r="TBO48" s="311"/>
      <c r="TBP48" s="311"/>
      <c r="TBQ48" s="311"/>
      <c r="TBR48" s="311"/>
      <c r="TBS48" s="311"/>
      <c r="TBT48" s="311"/>
      <c r="TBU48" s="311"/>
      <c r="TBV48" s="311"/>
      <c r="TBW48" s="311"/>
      <c r="TBX48" s="311"/>
      <c r="TBY48" s="311"/>
      <c r="TBZ48" s="311"/>
      <c r="TCA48" s="311"/>
      <c r="TCB48" s="311"/>
      <c r="TCC48" s="311"/>
      <c r="TCD48" s="311"/>
      <c r="TCE48" s="311"/>
      <c r="TCF48" s="311"/>
      <c r="TCG48" s="311"/>
      <c r="TCH48" s="311"/>
      <c r="TCI48" s="311"/>
      <c r="TCJ48" s="311"/>
      <c r="TCK48" s="311"/>
      <c r="TCL48" s="311"/>
      <c r="TCM48" s="311"/>
      <c r="TCN48" s="311"/>
      <c r="TCO48" s="311"/>
      <c r="TCP48" s="311"/>
      <c r="TCQ48" s="311"/>
      <c r="TCR48" s="311"/>
      <c r="TCS48" s="311"/>
      <c r="TCT48" s="311"/>
      <c r="TCU48" s="311"/>
      <c r="TCV48" s="311"/>
      <c r="TCW48" s="311"/>
      <c r="TCX48" s="311"/>
      <c r="TCY48" s="311"/>
      <c r="TCZ48" s="311"/>
      <c r="TDA48" s="311"/>
      <c r="TDB48" s="311"/>
      <c r="TDC48" s="311"/>
      <c r="TDD48" s="311"/>
      <c r="TDE48" s="311"/>
      <c r="TDF48" s="311"/>
      <c r="TDG48" s="311"/>
      <c r="TDH48" s="311"/>
      <c r="TDI48" s="311"/>
      <c r="TDJ48" s="311"/>
      <c r="TDK48" s="311"/>
      <c r="TDL48" s="311"/>
      <c r="TDM48" s="311"/>
      <c r="TDN48" s="311"/>
      <c r="TDO48" s="311"/>
      <c r="TDP48" s="311"/>
      <c r="TDQ48" s="311"/>
      <c r="TDR48" s="311"/>
      <c r="TDS48" s="311"/>
      <c r="TDT48" s="311"/>
      <c r="TDU48" s="311"/>
      <c r="TDV48" s="311"/>
      <c r="TDW48" s="311"/>
      <c r="TDX48" s="311"/>
      <c r="TDY48" s="311"/>
      <c r="TDZ48" s="311"/>
      <c r="TEA48" s="311"/>
      <c r="TEB48" s="311"/>
      <c r="TEC48" s="311"/>
      <c r="TED48" s="311"/>
      <c r="TEE48" s="311"/>
      <c r="TEF48" s="311"/>
      <c r="TEG48" s="311"/>
      <c r="TEH48" s="311"/>
      <c r="TEI48" s="311"/>
      <c r="TEJ48" s="311"/>
      <c r="TEK48" s="311"/>
      <c r="TEL48" s="311"/>
      <c r="TEM48" s="311"/>
      <c r="TEN48" s="311"/>
      <c r="TEO48" s="311"/>
      <c r="TEP48" s="311"/>
      <c r="TEQ48" s="311"/>
      <c r="TER48" s="311"/>
      <c r="TES48" s="311"/>
      <c r="TET48" s="311"/>
      <c r="TEU48" s="311"/>
      <c r="TEV48" s="311"/>
      <c r="TEW48" s="311"/>
      <c r="TEX48" s="311"/>
      <c r="TEY48" s="311"/>
      <c r="TEZ48" s="311"/>
      <c r="TFA48" s="311"/>
      <c r="TFB48" s="311"/>
      <c r="TFC48" s="311"/>
      <c r="TFD48" s="311"/>
      <c r="TFE48" s="311"/>
      <c r="TFF48" s="311"/>
      <c r="TFG48" s="311"/>
      <c r="TFH48" s="311"/>
      <c r="TFI48" s="311"/>
      <c r="TFJ48" s="311"/>
      <c r="TFK48" s="311"/>
      <c r="TFL48" s="311"/>
      <c r="TFM48" s="311"/>
      <c r="TFN48" s="311"/>
      <c r="TFO48" s="311"/>
      <c r="TFP48" s="311"/>
      <c r="TFQ48" s="311"/>
      <c r="TFR48" s="311"/>
      <c r="TFS48" s="311"/>
      <c r="TFT48" s="311"/>
      <c r="TFU48" s="311"/>
      <c r="TFV48" s="311"/>
      <c r="TFW48" s="311"/>
      <c r="TFX48" s="311"/>
      <c r="TFY48" s="311"/>
      <c r="TFZ48" s="311"/>
      <c r="TGA48" s="311"/>
      <c r="TGB48" s="311"/>
      <c r="TGC48" s="311"/>
      <c r="TGD48" s="311"/>
      <c r="TGE48" s="311"/>
      <c r="TGF48" s="311"/>
      <c r="TGG48" s="311"/>
      <c r="TGH48" s="311"/>
      <c r="TGI48" s="311"/>
      <c r="TGJ48" s="311"/>
      <c r="TGK48" s="311"/>
      <c r="TGL48" s="311"/>
      <c r="TGM48" s="311"/>
      <c r="TGN48" s="311"/>
      <c r="TGO48" s="311"/>
      <c r="TGP48" s="311"/>
      <c r="TGQ48" s="311"/>
      <c r="TGR48" s="311"/>
      <c r="TGS48" s="311"/>
      <c r="TGT48" s="311"/>
      <c r="TGU48" s="311"/>
      <c r="TGV48" s="311"/>
      <c r="TGW48" s="311"/>
      <c r="TGX48" s="311"/>
      <c r="TGY48" s="311"/>
      <c r="TGZ48" s="311"/>
      <c r="THA48" s="311"/>
      <c r="THB48" s="311"/>
      <c r="THC48" s="311"/>
      <c r="THD48" s="311"/>
      <c r="THE48" s="311"/>
      <c r="THF48" s="311"/>
      <c r="THG48" s="311"/>
      <c r="THH48" s="311"/>
      <c r="THI48" s="311"/>
      <c r="THJ48" s="311"/>
      <c r="THK48" s="311"/>
      <c r="THL48" s="311"/>
      <c r="THM48" s="311"/>
      <c r="THN48" s="311"/>
      <c r="THO48" s="311"/>
      <c r="THP48" s="311"/>
      <c r="THQ48" s="311"/>
      <c r="THR48" s="311"/>
      <c r="THS48" s="311"/>
      <c r="THT48" s="311"/>
      <c r="THU48" s="311"/>
      <c r="THV48" s="311"/>
      <c r="THW48" s="311"/>
      <c r="THX48" s="311"/>
      <c r="THY48" s="311"/>
      <c r="THZ48" s="311"/>
      <c r="TIA48" s="311"/>
      <c r="TIB48" s="311"/>
      <c r="TIC48" s="311"/>
      <c r="TID48" s="311"/>
      <c r="TIE48" s="311"/>
      <c r="TIF48" s="311"/>
      <c r="TIG48" s="311"/>
      <c r="TIH48" s="311"/>
      <c r="TII48" s="311"/>
      <c r="TIJ48" s="311"/>
      <c r="TIK48" s="311"/>
      <c r="TIL48" s="311"/>
      <c r="TIM48" s="311"/>
      <c r="TIN48" s="311"/>
      <c r="TIO48" s="311"/>
      <c r="TIP48" s="311"/>
      <c r="TIQ48" s="311"/>
      <c r="TIR48" s="311"/>
      <c r="TIS48" s="311"/>
      <c r="TIT48" s="311"/>
      <c r="TIU48" s="311"/>
      <c r="TIV48" s="311"/>
      <c r="TIW48" s="311"/>
      <c r="TIX48" s="311"/>
      <c r="TIY48" s="311"/>
      <c r="TIZ48" s="311"/>
      <c r="TJA48" s="311"/>
      <c r="TJB48" s="311"/>
      <c r="TJC48" s="311"/>
      <c r="TJD48" s="311"/>
      <c r="TJE48" s="311"/>
      <c r="TJF48" s="311"/>
      <c r="TJG48" s="311"/>
      <c r="TJH48" s="311"/>
      <c r="TJI48" s="311"/>
      <c r="TJJ48" s="311"/>
      <c r="TJK48" s="311"/>
      <c r="TJL48" s="311"/>
      <c r="TJM48" s="311"/>
      <c r="TJN48" s="311"/>
      <c r="TJO48" s="311"/>
      <c r="TJP48" s="311"/>
      <c r="TJQ48" s="311"/>
      <c r="TJR48" s="311"/>
      <c r="TJS48" s="311"/>
      <c r="TJT48" s="311"/>
      <c r="TJU48" s="311"/>
      <c r="TJV48" s="311"/>
      <c r="TJW48" s="311"/>
      <c r="TJX48" s="311"/>
      <c r="TJY48" s="311"/>
      <c r="TJZ48" s="311"/>
      <c r="TKA48" s="311"/>
      <c r="TKB48" s="311"/>
      <c r="TKC48" s="311"/>
      <c r="TKD48" s="311"/>
      <c r="TKE48" s="311"/>
      <c r="TKF48" s="311"/>
      <c r="TKG48" s="311"/>
      <c r="TKH48" s="311"/>
      <c r="TKI48" s="311"/>
      <c r="TKJ48" s="311"/>
      <c r="TKK48" s="311"/>
      <c r="TKL48" s="311"/>
      <c r="TKM48" s="311"/>
      <c r="TKN48" s="311"/>
      <c r="TKO48" s="311"/>
      <c r="TKP48" s="311"/>
      <c r="TKQ48" s="311"/>
      <c r="TKR48" s="311"/>
      <c r="TKS48" s="311"/>
      <c r="TKT48" s="311"/>
      <c r="TKU48" s="311"/>
      <c r="TKV48" s="311"/>
      <c r="TKW48" s="311"/>
      <c r="TKX48" s="311"/>
      <c r="TKY48" s="311"/>
      <c r="TKZ48" s="311"/>
      <c r="TLA48" s="311"/>
      <c r="TLB48" s="311"/>
      <c r="TLC48" s="311"/>
      <c r="TLD48" s="311"/>
      <c r="TLE48" s="311"/>
      <c r="TLF48" s="311"/>
      <c r="TLG48" s="311"/>
      <c r="TLH48" s="311"/>
      <c r="TLI48" s="311"/>
      <c r="TLJ48" s="311"/>
      <c r="TLK48" s="311"/>
      <c r="TLL48" s="311"/>
      <c r="TLM48" s="311"/>
      <c r="TLN48" s="311"/>
      <c r="TLO48" s="311"/>
      <c r="TLP48" s="311"/>
      <c r="TLQ48" s="311"/>
      <c r="TLR48" s="311"/>
      <c r="TLS48" s="311"/>
      <c r="TLT48" s="311"/>
      <c r="TLU48" s="311"/>
      <c r="TLV48" s="311"/>
      <c r="TLW48" s="311"/>
      <c r="TLX48" s="311"/>
      <c r="TLY48" s="311"/>
      <c r="TLZ48" s="311"/>
      <c r="TMA48" s="311"/>
      <c r="TMB48" s="311"/>
      <c r="TMC48" s="311"/>
      <c r="TMD48" s="311"/>
      <c r="TME48" s="311"/>
      <c r="TMF48" s="311"/>
      <c r="TMG48" s="311"/>
      <c r="TMH48" s="311"/>
      <c r="TMI48" s="311"/>
      <c r="TMJ48" s="311"/>
      <c r="TMK48" s="311"/>
      <c r="TML48" s="311"/>
      <c r="TMM48" s="311"/>
      <c r="TMN48" s="311"/>
      <c r="TMO48" s="311"/>
      <c r="TMP48" s="311"/>
      <c r="TMQ48" s="311"/>
      <c r="TMR48" s="311"/>
      <c r="TMS48" s="311"/>
      <c r="TMT48" s="311"/>
      <c r="TMU48" s="311"/>
      <c r="TMV48" s="311"/>
      <c r="TMW48" s="311"/>
      <c r="TMX48" s="311"/>
      <c r="TMY48" s="311"/>
      <c r="TMZ48" s="311"/>
      <c r="TNA48" s="311"/>
      <c r="TNB48" s="311"/>
      <c r="TNC48" s="311"/>
      <c r="TND48" s="311"/>
      <c r="TNE48" s="311"/>
      <c r="TNF48" s="311"/>
      <c r="TNG48" s="311"/>
      <c r="TNH48" s="311"/>
      <c r="TNI48" s="311"/>
      <c r="TNJ48" s="311"/>
      <c r="TNK48" s="311"/>
      <c r="TNL48" s="311"/>
      <c r="TNM48" s="311"/>
      <c r="TNN48" s="311"/>
      <c r="TNO48" s="311"/>
      <c r="TNP48" s="311"/>
      <c r="TNQ48" s="311"/>
      <c r="TNR48" s="311"/>
      <c r="TNS48" s="311"/>
      <c r="TNT48" s="311"/>
      <c r="TNU48" s="311"/>
      <c r="TNV48" s="311"/>
      <c r="TNW48" s="311"/>
      <c r="TNX48" s="311"/>
      <c r="TNY48" s="311"/>
      <c r="TNZ48" s="311"/>
      <c r="TOA48" s="311"/>
      <c r="TOB48" s="311"/>
      <c r="TOC48" s="311"/>
      <c r="TOD48" s="311"/>
      <c r="TOE48" s="311"/>
      <c r="TOF48" s="311"/>
      <c r="TOG48" s="311"/>
      <c r="TOH48" s="311"/>
      <c r="TOI48" s="311"/>
      <c r="TOJ48" s="311"/>
      <c r="TOK48" s="311"/>
      <c r="TOL48" s="311"/>
      <c r="TOM48" s="311"/>
      <c r="TON48" s="311"/>
      <c r="TOO48" s="311"/>
      <c r="TOP48" s="311"/>
      <c r="TOQ48" s="311"/>
      <c r="TOR48" s="311"/>
      <c r="TOS48" s="311"/>
      <c r="TOT48" s="311"/>
      <c r="TOU48" s="311"/>
      <c r="TOV48" s="311"/>
      <c r="TOW48" s="311"/>
      <c r="TOX48" s="311"/>
      <c r="TOY48" s="311"/>
      <c r="TOZ48" s="311"/>
      <c r="TPA48" s="311"/>
      <c r="TPB48" s="311"/>
      <c r="TPC48" s="311"/>
      <c r="TPD48" s="311"/>
      <c r="TPE48" s="311"/>
      <c r="TPF48" s="311"/>
      <c r="TPG48" s="311"/>
      <c r="TPH48" s="311"/>
      <c r="TPI48" s="311"/>
      <c r="TPJ48" s="311"/>
      <c r="TPK48" s="311"/>
      <c r="TPL48" s="311"/>
      <c r="TPM48" s="311"/>
      <c r="TPN48" s="311"/>
      <c r="TPO48" s="311"/>
      <c r="TPP48" s="311"/>
      <c r="TPQ48" s="311"/>
      <c r="TPR48" s="311"/>
      <c r="TPS48" s="311"/>
      <c r="TPT48" s="311"/>
      <c r="TPU48" s="311"/>
      <c r="TPV48" s="311"/>
      <c r="TPW48" s="311"/>
      <c r="TPX48" s="311"/>
      <c r="TPY48" s="311"/>
      <c r="TPZ48" s="311"/>
      <c r="TQA48" s="311"/>
      <c r="TQB48" s="311"/>
      <c r="TQC48" s="311"/>
      <c r="TQD48" s="311"/>
      <c r="TQE48" s="311"/>
      <c r="TQF48" s="311"/>
      <c r="TQG48" s="311"/>
      <c r="TQH48" s="311"/>
      <c r="TQI48" s="311"/>
      <c r="TQJ48" s="311"/>
      <c r="TQK48" s="311"/>
      <c r="TQL48" s="311"/>
      <c r="TQM48" s="311"/>
      <c r="TQN48" s="311"/>
      <c r="TQO48" s="311"/>
      <c r="TQP48" s="311"/>
      <c r="TQQ48" s="311"/>
      <c r="TQR48" s="311"/>
      <c r="TQS48" s="311"/>
      <c r="TQT48" s="311"/>
      <c r="TQU48" s="311"/>
      <c r="TQV48" s="311"/>
      <c r="TQW48" s="311"/>
      <c r="TQX48" s="311"/>
      <c r="TQY48" s="311"/>
      <c r="TQZ48" s="311"/>
      <c r="TRA48" s="311"/>
      <c r="TRB48" s="311"/>
      <c r="TRC48" s="311"/>
      <c r="TRD48" s="311"/>
      <c r="TRE48" s="311"/>
      <c r="TRF48" s="311"/>
      <c r="TRG48" s="311"/>
      <c r="TRH48" s="311"/>
      <c r="TRI48" s="311"/>
      <c r="TRJ48" s="311"/>
      <c r="TRK48" s="311"/>
      <c r="TRL48" s="311"/>
      <c r="TRM48" s="311"/>
      <c r="TRN48" s="311"/>
      <c r="TRO48" s="311"/>
      <c r="TRP48" s="311"/>
      <c r="TRQ48" s="311"/>
      <c r="TRR48" s="311"/>
      <c r="TRS48" s="311"/>
      <c r="TRT48" s="311"/>
      <c r="TRU48" s="311"/>
      <c r="TRV48" s="311"/>
      <c r="TRW48" s="311"/>
      <c r="TRX48" s="311"/>
      <c r="TRY48" s="311"/>
      <c r="TRZ48" s="311"/>
      <c r="TSA48" s="311"/>
      <c r="TSB48" s="311"/>
      <c r="TSC48" s="311"/>
      <c r="TSD48" s="311"/>
      <c r="TSE48" s="311"/>
      <c r="TSF48" s="311"/>
      <c r="TSG48" s="311"/>
      <c r="TSH48" s="311"/>
      <c r="TSI48" s="311"/>
      <c r="TSJ48" s="311"/>
      <c r="TSK48" s="311"/>
      <c r="TSL48" s="311"/>
      <c r="TSM48" s="311"/>
      <c r="TSN48" s="311"/>
      <c r="TSO48" s="311"/>
      <c r="TSP48" s="311"/>
      <c r="TSQ48" s="311"/>
      <c r="TSR48" s="311"/>
      <c r="TSS48" s="311"/>
      <c r="TST48" s="311"/>
      <c r="TSU48" s="311"/>
      <c r="TSV48" s="311"/>
      <c r="TSW48" s="311"/>
      <c r="TSX48" s="311"/>
      <c r="TSY48" s="311"/>
      <c r="TSZ48" s="311"/>
      <c r="TTA48" s="311"/>
      <c r="TTB48" s="311"/>
      <c r="TTC48" s="311"/>
      <c r="TTD48" s="311"/>
      <c r="TTE48" s="311"/>
      <c r="TTF48" s="311"/>
      <c r="TTG48" s="311"/>
      <c r="TTH48" s="311"/>
      <c r="TTI48" s="311"/>
      <c r="TTJ48" s="311"/>
      <c r="TTK48" s="311"/>
      <c r="TTL48" s="311"/>
      <c r="TTM48" s="311"/>
      <c r="TTN48" s="311"/>
      <c r="TTO48" s="311"/>
      <c r="TTP48" s="311"/>
      <c r="TTQ48" s="311"/>
      <c r="TTR48" s="311"/>
      <c r="TTS48" s="311"/>
      <c r="TTT48" s="311"/>
      <c r="TTU48" s="311"/>
      <c r="TTV48" s="311"/>
      <c r="TTW48" s="311"/>
      <c r="TTX48" s="311"/>
      <c r="TTY48" s="311"/>
      <c r="TTZ48" s="311"/>
      <c r="TUA48" s="311"/>
      <c r="TUB48" s="311"/>
      <c r="TUC48" s="311"/>
      <c r="TUD48" s="311"/>
      <c r="TUE48" s="311"/>
      <c r="TUF48" s="311"/>
      <c r="TUG48" s="311"/>
      <c r="TUH48" s="311"/>
      <c r="TUI48" s="311"/>
      <c r="TUJ48" s="311"/>
      <c r="TUK48" s="311"/>
      <c r="TUL48" s="311"/>
      <c r="TUM48" s="311"/>
      <c r="TUN48" s="311"/>
      <c r="TUO48" s="311"/>
      <c r="TUP48" s="311"/>
      <c r="TUQ48" s="311"/>
      <c r="TUR48" s="311"/>
      <c r="TUS48" s="311"/>
      <c r="TUT48" s="311"/>
      <c r="TUU48" s="311"/>
      <c r="TUV48" s="311"/>
      <c r="TUW48" s="311"/>
      <c r="TUX48" s="311"/>
      <c r="TUY48" s="311"/>
      <c r="TUZ48" s="311"/>
      <c r="TVA48" s="311"/>
      <c r="TVB48" s="311"/>
      <c r="TVC48" s="311"/>
      <c r="TVD48" s="311"/>
      <c r="TVE48" s="311"/>
      <c r="TVF48" s="311"/>
      <c r="TVG48" s="311"/>
      <c r="TVH48" s="311"/>
      <c r="TVI48" s="311"/>
      <c r="TVJ48" s="311"/>
      <c r="TVK48" s="311"/>
      <c r="TVL48" s="311"/>
      <c r="TVM48" s="311"/>
      <c r="TVN48" s="311"/>
      <c r="TVO48" s="311"/>
      <c r="TVP48" s="311"/>
      <c r="TVQ48" s="311"/>
      <c r="TVR48" s="311"/>
      <c r="TVS48" s="311"/>
      <c r="TVT48" s="311"/>
      <c r="TVU48" s="311"/>
      <c r="TVV48" s="311"/>
      <c r="TVW48" s="311"/>
      <c r="TVX48" s="311"/>
      <c r="TVY48" s="311"/>
      <c r="TVZ48" s="311"/>
      <c r="TWA48" s="311"/>
      <c r="TWB48" s="311"/>
      <c r="TWC48" s="311"/>
      <c r="TWD48" s="311"/>
      <c r="TWE48" s="311"/>
      <c r="TWF48" s="311"/>
      <c r="TWG48" s="311"/>
      <c r="TWH48" s="311"/>
      <c r="TWI48" s="311"/>
      <c r="TWJ48" s="311"/>
      <c r="TWK48" s="311"/>
      <c r="TWL48" s="311"/>
      <c r="TWM48" s="311"/>
      <c r="TWN48" s="311"/>
      <c r="TWO48" s="311"/>
      <c r="TWP48" s="311"/>
      <c r="TWQ48" s="311"/>
      <c r="TWR48" s="311"/>
      <c r="TWS48" s="311"/>
      <c r="TWT48" s="311"/>
      <c r="TWU48" s="311"/>
      <c r="TWV48" s="311"/>
      <c r="TWW48" s="311"/>
      <c r="TWX48" s="311"/>
      <c r="TWY48" s="311"/>
      <c r="TWZ48" s="311"/>
      <c r="TXA48" s="311"/>
      <c r="TXB48" s="311"/>
      <c r="TXC48" s="311"/>
      <c r="TXD48" s="311"/>
      <c r="TXE48" s="311"/>
      <c r="TXF48" s="311"/>
      <c r="TXG48" s="311"/>
      <c r="TXH48" s="311"/>
      <c r="TXI48" s="311"/>
      <c r="TXJ48" s="311"/>
      <c r="TXK48" s="311"/>
      <c r="TXL48" s="311"/>
      <c r="TXM48" s="311"/>
      <c r="TXN48" s="311"/>
      <c r="TXO48" s="311"/>
      <c r="TXP48" s="311"/>
      <c r="TXQ48" s="311"/>
      <c r="TXR48" s="311"/>
      <c r="TXS48" s="311"/>
      <c r="TXT48" s="311"/>
      <c r="TXU48" s="311"/>
      <c r="TXV48" s="311"/>
      <c r="TXW48" s="311"/>
      <c r="TXX48" s="311"/>
      <c r="TXY48" s="311"/>
      <c r="TXZ48" s="311"/>
      <c r="TYA48" s="311"/>
      <c r="TYB48" s="311"/>
      <c r="TYC48" s="311"/>
      <c r="TYD48" s="311"/>
      <c r="TYE48" s="311"/>
      <c r="TYF48" s="311"/>
      <c r="TYG48" s="311"/>
      <c r="TYH48" s="311"/>
      <c r="TYI48" s="311"/>
      <c r="TYJ48" s="311"/>
      <c r="TYK48" s="311"/>
      <c r="TYL48" s="311"/>
      <c r="TYM48" s="311"/>
      <c r="TYN48" s="311"/>
      <c r="TYO48" s="311"/>
      <c r="TYP48" s="311"/>
      <c r="TYQ48" s="311"/>
      <c r="TYR48" s="311"/>
      <c r="TYS48" s="311"/>
      <c r="TYT48" s="311"/>
      <c r="TYU48" s="311"/>
      <c r="TYV48" s="311"/>
      <c r="TYW48" s="311"/>
      <c r="TYX48" s="311"/>
      <c r="TYY48" s="311"/>
      <c r="TYZ48" s="311"/>
      <c r="TZA48" s="311"/>
      <c r="TZB48" s="311"/>
      <c r="TZC48" s="311"/>
      <c r="TZD48" s="311"/>
      <c r="TZE48" s="311"/>
      <c r="TZF48" s="311"/>
      <c r="TZG48" s="311"/>
      <c r="TZH48" s="311"/>
      <c r="TZI48" s="311"/>
      <c r="TZJ48" s="311"/>
      <c r="TZK48" s="311"/>
      <c r="TZL48" s="311"/>
      <c r="TZM48" s="311"/>
      <c r="TZN48" s="311"/>
      <c r="TZO48" s="311"/>
      <c r="TZP48" s="311"/>
      <c r="TZQ48" s="311"/>
      <c r="TZR48" s="311"/>
      <c r="TZS48" s="311"/>
      <c r="TZT48" s="311"/>
      <c r="TZU48" s="311"/>
      <c r="TZV48" s="311"/>
      <c r="TZW48" s="311"/>
      <c r="TZX48" s="311"/>
      <c r="TZY48" s="311"/>
      <c r="TZZ48" s="311"/>
      <c r="UAA48" s="311"/>
      <c r="UAB48" s="311"/>
      <c r="UAC48" s="311"/>
      <c r="UAD48" s="311"/>
      <c r="UAE48" s="311"/>
      <c r="UAF48" s="311"/>
      <c r="UAG48" s="311"/>
      <c r="UAH48" s="311"/>
      <c r="UAI48" s="311"/>
      <c r="UAJ48" s="311"/>
      <c r="UAK48" s="311"/>
      <c r="UAL48" s="311"/>
      <c r="UAM48" s="311"/>
      <c r="UAN48" s="311"/>
      <c r="UAO48" s="311"/>
      <c r="UAP48" s="311"/>
      <c r="UAQ48" s="311"/>
      <c r="UAR48" s="311"/>
      <c r="UAS48" s="311"/>
      <c r="UAT48" s="311"/>
      <c r="UAU48" s="311"/>
      <c r="UAV48" s="311"/>
      <c r="UAW48" s="311"/>
      <c r="UAX48" s="311"/>
      <c r="UAY48" s="311"/>
      <c r="UAZ48" s="311"/>
      <c r="UBA48" s="311"/>
      <c r="UBB48" s="311"/>
      <c r="UBC48" s="311"/>
      <c r="UBD48" s="311"/>
      <c r="UBE48" s="311"/>
      <c r="UBF48" s="311"/>
      <c r="UBG48" s="311"/>
      <c r="UBH48" s="311"/>
      <c r="UBI48" s="311"/>
      <c r="UBJ48" s="311"/>
      <c r="UBK48" s="311"/>
      <c r="UBL48" s="311"/>
      <c r="UBM48" s="311"/>
      <c r="UBN48" s="311"/>
      <c r="UBO48" s="311"/>
      <c r="UBP48" s="311"/>
      <c r="UBQ48" s="311"/>
      <c r="UBR48" s="311"/>
      <c r="UBS48" s="311"/>
      <c r="UBT48" s="311"/>
      <c r="UBU48" s="311"/>
      <c r="UBV48" s="311"/>
      <c r="UBW48" s="311"/>
      <c r="UBX48" s="311"/>
      <c r="UBY48" s="311"/>
      <c r="UBZ48" s="311"/>
      <c r="UCA48" s="311"/>
      <c r="UCB48" s="311"/>
      <c r="UCC48" s="311"/>
      <c r="UCD48" s="311"/>
      <c r="UCE48" s="311"/>
      <c r="UCF48" s="311"/>
      <c r="UCG48" s="311"/>
      <c r="UCH48" s="311"/>
      <c r="UCI48" s="311"/>
      <c r="UCJ48" s="311"/>
      <c r="UCK48" s="311"/>
      <c r="UCL48" s="311"/>
      <c r="UCM48" s="311"/>
      <c r="UCN48" s="311"/>
      <c r="UCO48" s="311"/>
      <c r="UCP48" s="311"/>
      <c r="UCQ48" s="311"/>
      <c r="UCR48" s="311"/>
      <c r="UCS48" s="311"/>
      <c r="UCT48" s="311"/>
      <c r="UCU48" s="311"/>
      <c r="UCV48" s="311"/>
      <c r="UCW48" s="311"/>
      <c r="UCX48" s="311"/>
      <c r="UCY48" s="311"/>
      <c r="UCZ48" s="311"/>
      <c r="UDA48" s="311"/>
      <c r="UDB48" s="311"/>
      <c r="UDC48" s="311"/>
      <c r="UDD48" s="311"/>
      <c r="UDE48" s="311"/>
      <c r="UDF48" s="311"/>
      <c r="UDG48" s="311"/>
      <c r="UDH48" s="311"/>
      <c r="UDI48" s="311"/>
      <c r="UDJ48" s="311"/>
      <c r="UDK48" s="311"/>
      <c r="UDL48" s="311"/>
      <c r="UDM48" s="311"/>
      <c r="UDN48" s="311"/>
      <c r="UDO48" s="311"/>
      <c r="UDP48" s="311"/>
      <c r="UDQ48" s="311"/>
      <c r="UDR48" s="311"/>
      <c r="UDS48" s="311"/>
      <c r="UDT48" s="311"/>
      <c r="UDU48" s="311"/>
      <c r="UDV48" s="311"/>
      <c r="UDW48" s="311"/>
      <c r="UDX48" s="311"/>
      <c r="UDY48" s="311"/>
      <c r="UDZ48" s="311"/>
      <c r="UEA48" s="311"/>
      <c r="UEB48" s="311"/>
      <c r="UEC48" s="311"/>
      <c r="UED48" s="311"/>
      <c r="UEE48" s="311"/>
      <c r="UEF48" s="311"/>
      <c r="UEG48" s="311"/>
      <c r="UEH48" s="311"/>
      <c r="UEI48" s="311"/>
      <c r="UEJ48" s="311"/>
      <c r="UEK48" s="311"/>
      <c r="UEL48" s="311"/>
      <c r="UEM48" s="311"/>
      <c r="UEN48" s="311"/>
      <c r="UEO48" s="311"/>
      <c r="UEP48" s="311"/>
      <c r="UEQ48" s="311"/>
      <c r="UER48" s="311"/>
      <c r="UES48" s="311"/>
      <c r="UET48" s="311"/>
      <c r="UEU48" s="311"/>
      <c r="UEV48" s="311"/>
      <c r="UEW48" s="311"/>
      <c r="UEX48" s="311"/>
      <c r="UEY48" s="311"/>
      <c r="UEZ48" s="311"/>
      <c r="UFA48" s="311"/>
      <c r="UFB48" s="311"/>
      <c r="UFC48" s="311"/>
      <c r="UFD48" s="311"/>
      <c r="UFE48" s="311"/>
      <c r="UFF48" s="311"/>
      <c r="UFG48" s="311"/>
      <c r="UFH48" s="311"/>
      <c r="UFI48" s="311"/>
      <c r="UFJ48" s="311"/>
      <c r="UFK48" s="311"/>
      <c r="UFL48" s="311"/>
      <c r="UFM48" s="311"/>
      <c r="UFN48" s="311"/>
      <c r="UFO48" s="311"/>
      <c r="UFP48" s="311"/>
      <c r="UFQ48" s="311"/>
      <c r="UFR48" s="311"/>
      <c r="UFS48" s="311"/>
      <c r="UFT48" s="311"/>
      <c r="UFU48" s="311"/>
      <c r="UFV48" s="311"/>
      <c r="UFW48" s="311"/>
      <c r="UFX48" s="311"/>
      <c r="UFY48" s="311"/>
      <c r="UFZ48" s="311"/>
      <c r="UGA48" s="311"/>
      <c r="UGB48" s="311"/>
      <c r="UGC48" s="311"/>
      <c r="UGD48" s="311"/>
      <c r="UGE48" s="311"/>
      <c r="UGF48" s="311"/>
      <c r="UGG48" s="311"/>
      <c r="UGH48" s="311"/>
      <c r="UGI48" s="311"/>
      <c r="UGJ48" s="311"/>
      <c r="UGK48" s="311"/>
      <c r="UGL48" s="311"/>
      <c r="UGM48" s="311"/>
      <c r="UGN48" s="311"/>
      <c r="UGO48" s="311"/>
      <c r="UGP48" s="311"/>
      <c r="UGQ48" s="311"/>
      <c r="UGR48" s="311"/>
      <c r="UGS48" s="311"/>
      <c r="UGT48" s="311"/>
      <c r="UGU48" s="311"/>
      <c r="UGV48" s="311"/>
      <c r="UGW48" s="311"/>
      <c r="UGX48" s="311"/>
      <c r="UGY48" s="311"/>
      <c r="UGZ48" s="311"/>
      <c r="UHA48" s="311"/>
      <c r="UHB48" s="311"/>
      <c r="UHC48" s="311"/>
      <c r="UHD48" s="311"/>
      <c r="UHE48" s="311"/>
      <c r="UHF48" s="311"/>
      <c r="UHG48" s="311"/>
      <c r="UHH48" s="311"/>
      <c r="UHI48" s="311"/>
      <c r="UHJ48" s="311"/>
      <c r="UHK48" s="311"/>
      <c r="UHL48" s="311"/>
      <c r="UHM48" s="311"/>
      <c r="UHN48" s="311"/>
      <c r="UHO48" s="311"/>
      <c r="UHP48" s="311"/>
      <c r="UHQ48" s="311"/>
      <c r="UHR48" s="311"/>
      <c r="UHS48" s="311"/>
      <c r="UHT48" s="311"/>
      <c r="UHU48" s="311"/>
      <c r="UHV48" s="311"/>
      <c r="UHW48" s="311"/>
      <c r="UHX48" s="311"/>
      <c r="UHY48" s="311"/>
      <c r="UHZ48" s="311"/>
      <c r="UIA48" s="311"/>
      <c r="UIB48" s="311"/>
      <c r="UIC48" s="311"/>
      <c r="UID48" s="311"/>
      <c r="UIE48" s="311"/>
      <c r="UIF48" s="311"/>
      <c r="UIG48" s="311"/>
      <c r="UIH48" s="311"/>
      <c r="UII48" s="311"/>
      <c r="UIJ48" s="311"/>
      <c r="UIK48" s="311"/>
      <c r="UIL48" s="311"/>
      <c r="UIM48" s="311"/>
      <c r="UIN48" s="311"/>
      <c r="UIO48" s="311"/>
      <c r="UIP48" s="311"/>
      <c r="UIQ48" s="311"/>
      <c r="UIR48" s="311"/>
      <c r="UIS48" s="311"/>
      <c r="UIT48" s="311"/>
      <c r="UIU48" s="311"/>
      <c r="UIV48" s="311"/>
      <c r="UIW48" s="311"/>
      <c r="UIX48" s="311"/>
      <c r="UIY48" s="311"/>
      <c r="UIZ48" s="311"/>
      <c r="UJA48" s="311"/>
      <c r="UJB48" s="311"/>
      <c r="UJC48" s="311"/>
      <c r="UJD48" s="311"/>
      <c r="UJE48" s="311"/>
      <c r="UJF48" s="311"/>
      <c r="UJG48" s="311"/>
      <c r="UJH48" s="311"/>
      <c r="UJI48" s="311"/>
      <c r="UJJ48" s="311"/>
      <c r="UJK48" s="311"/>
      <c r="UJL48" s="311"/>
      <c r="UJM48" s="311"/>
      <c r="UJN48" s="311"/>
      <c r="UJO48" s="311"/>
      <c r="UJP48" s="311"/>
      <c r="UJQ48" s="311"/>
      <c r="UJR48" s="311"/>
      <c r="UJS48" s="311"/>
      <c r="UJT48" s="311"/>
      <c r="UJU48" s="311"/>
      <c r="UJV48" s="311"/>
      <c r="UJW48" s="311"/>
      <c r="UJX48" s="311"/>
      <c r="UJY48" s="311"/>
      <c r="UJZ48" s="311"/>
      <c r="UKA48" s="311"/>
      <c r="UKB48" s="311"/>
      <c r="UKC48" s="311"/>
      <c r="UKD48" s="311"/>
      <c r="UKE48" s="311"/>
      <c r="UKF48" s="311"/>
      <c r="UKG48" s="311"/>
      <c r="UKH48" s="311"/>
      <c r="UKI48" s="311"/>
      <c r="UKJ48" s="311"/>
      <c r="UKK48" s="311"/>
      <c r="UKL48" s="311"/>
      <c r="UKM48" s="311"/>
      <c r="UKN48" s="311"/>
      <c r="UKO48" s="311"/>
      <c r="UKP48" s="311"/>
      <c r="UKQ48" s="311"/>
      <c r="UKR48" s="311"/>
      <c r="UKS48" s="311"/>
      <c r="UKT48" s="311"/>
      <c r="UKU48" s="311"/>
      <c r="UKV48" s="311"/>
      <c r="UKW48" s="311"/>
      <c r="UKX48" s="311"/>
      <c r="UKY48" s="311"/>
      <c r="UKZ48" s="311"/>
      <c r="ULA48" s="311"/>
      <c r="ULB48" s="311"/>
      <c r="ULC48" s="311"/>
      <c r="ULD48" s="311"/>
      <c r="ULE48" s="311"/>
      <c r="ULF48" s="311"/>
      <c r="ULG48" s="311"/>
      <c r="ULH48" s="311"/>
      <c r="ULI48" s="311"/>
      <c r="ULJ48" s="311"/>
      <c r="ULK48" s="311"/>
      <c r="ULL48" s="311"/>
      <c r="ULM48" s="311"/>
      <c r="ULN48" s="311"/>
      <c r="ULO48" s="311"/>
      <c r="ULP48" s="311"/>
      <c r="ULQ48" s="311"/>
      <c r="ULR48" s="311"/>
      <c r="ULS48" s="311"/>
      <c r="ULT48" s="311"/>
      <c r="ULU48" s="311"/>
      <c r="ULV48" s="311"/>
      <c r="ULW48" s="311"/>
      <c r="ULX48" s="311"/>
      <c r="ULY48" s="311"/>
      <c r="ULZ48" s="311"/>
      <c r="UMA48" s="311"/>
      <c r="UMB48" s="311"/>
      <c r="UMC48" s="311"/>
      <c r="UMD48" s="311"/>
      <c r="UME48" s="311"/>
      <c r="UMF48" s="311"/>
      <c r="UMG48" s="311"/>
      <c r="UMH48" s="311"/>
      <c r="UMI48" s="311"/>
      <c r="UMJ48" s="311"/>
      <c r="UMK48" s="311"/>
      <c r="UML48" s="311"/>
      <c r="UMM48" s="311"/>
      <c r="UMN48" s="311"/>
      <c r="UMO48" s="311"/>
      <c r="UMP48" s="311"/>
      <c r="UMQ48" s="311"/>
      <c r="UMR48" s="311"/>
      <c r="UMS48" s="311"/>
      <c r="UMT48" s="311"/>
      <c r="UMU48" s="311"/>
      <c r="UMV48" s="311"/>
      <c r="UMW48" s="311"/>
      <c r="UMX48" s="311"/>
      <c r="UMY48" s="311"/>
      <c r="UMZ48" s="311"/>
      <c r="UNA48" s="311"/>
      <c r="UNB48" s="311"/>
      <c r="UNC48" s="311"/>
      <c r="UND48" s="311"/>
      <c r="UNE48" s="311"/>
      <c r="UNF48" s="311"/>
      <c r="UNG48" s="311"/>
      <c r="UNH48" s="311"/>
      <c r="UNI48" s="311"/>
      <c r="UNJ48" s="311"/>
      <c r="UNK48" s="311"/>
      <c r="UNL48" s="311"/>
      <c r="UNM48" s="311"/>
      <c r="UNN48" s="311"/>
      <c r="UNO48" s="311"/>
      <c r="UNP48" s="311"/>
      <c r="UNQ48" s="311"/>
      <c r="UNR48" s="311"/>
      <c r="UNS48" s="311"/>
      <c r="UNT48" s="311"/>
      <c r="UNU48" s="311"/>
      <c r="UNV48" s="311"/>
      <c r="UNW48" s="311"/>
      <c r="UNX48" s="311"/>
      <c r="UNY48" s="311"/>
      <c r="UNZ48" s="311"/>
      <c r="UOA48" s="311"/>
      <c r="UOB48" s="311"/>
      <c r="UOC48" s="311"/>
      <c r="UOD48" s="311"/>
      <c r="UOE48" s="311"/>
      <c r="UOF48" s="311"/>
      <c r="UOG48" s="311"/>
      <c r="UOH48" s="311"/>
      <c r="UOI48" s="311"/>
      <c r="UOJ48" s="311"/>
      <c r="UOK48" s="311"/>
      <c r="UOL48" s="311"/>
      <c r="UOM48" s="311"/>
      <c r="UON48" s="311"/>
      <c r="UOO48" s="311"/>
      <c r="UOP48" s="311"/>
      <c r="UOQ48" s="311"/>
      <c r="UOR48" s="311"/>
      <c r="UOS48" s="311"/>
      <c r="UOT48" s="311"/>
      <c r="UOU48" s="311"/>
      <c r="UOV48" s="311"/>
      <c r="UOW48" s="311"/>
      <c r="UOX48" s="311"/>
      <c r="UOY48" s="311"/>
      <c r="UOZ48" s="311"/>
      <c r="UPA48" s="311"/>
      <c r="UPB48" s="311"/>
      <c r="UPC48" s="311"/>
      <c r="UPD48" s="311"/>
      <c r="UPE48" s="311"/>
      <c r="UPF48" s="311"/>
      <c r="UPG48" s="311"/>
      <c r="UPH48" s="311"/>
      <c r="UPI48" s="311"/>
      <c r="UPJ48" s="311"/>
      <c r="UPK48" s="311"/>
      <c r="UPL48" s="311"/>
      <c r="UPM48" s="311"/>
      <c r="UPN48" s="311"/>
      <c r="UPO48" s="311"/>
      <c r="UPP48" s="311"/>
      <c r="UPQ48" s="311"/>
      <c r="UPR48" s="311"/>
      <c r="UPS48" s="311"/>
      <c r="UPT48" s="311"/>
      <c r="UPU48" s="311"/>
      <c r="UPV48" s="311"/>
      <c r="UPW48" s="311"/>
      <c r="UPX48" s="311"/>
      <c r="UPY48" s="311"/>
      <c r="UPZ48" s="311"/>
      <c r="UQA48" s="311"/>
      <c r="UQB48" s="311"/>
      <c r="UQC48" s="311"/>
      <c r="UQD48" s="311"/>
      <c r="UQE48" s="311"/>
      <c r="UQF48" s="311"/>
      <c r="UQG48" s="311"/>
      <c r="UQH48" s="311"/>
      <c r="UQI48" s="311"/>
      <c r="UQJ48" s="311"/>
      <c r="UQK48" s="311"/>
      <c r="UQL48" s="311"/>
      <c r="UQM48" s="311"/>
      <c r="UQN48" s="311"/>
      <c r="UQO48" s="311"/>
      <c r="UQP48" s="311"/>
      <c r="UQQ48" s="311"/>
      <c r="UQR48" s="311"/>
      <c r="UQS48" s="311"/>
      <c r="UQT48" s="311"/>
      <c r="UQU48" s="311"/>
      <c r="UQV48" s="311"/>
      <c r="UQW48" s="311"/>
      <c r="UQX48" s="311"/>
      <c r="UQY48" s="311"/>
      <c r="UQZ48" s="311"/>
      <c r="URA48" s="311"/>
      <c r="URB48" s="311"/>
      <c r="URC48" s="311"/>
      <c r="URD48" s="311"/>
      <c r="URE48" s="311"/>
      <c r="URF48" s="311"/>
      <c r="URG48" s="311"/>
      <c r="URH48" s="311"/>
      <c r="URI48" s="311"/>
      <c r="URJ48" s="311"/>
      <c r="URK48" s="311"/>
      <c r="URL48" s="311"/>
      <c r="URM48" s="311"/>
      <c r="URN48" s="311"/>
      <c r="URO48" s="311"/>
      <c r="URP48" s="311"/>
      <c r="URQ48" s="311"/>
      <c r="URR48" s="311"/>
      <c r="URS48" s="311"/>
      <c r="URT48" s="311"/>
      <c r="URU48" s="311"/>
      <c r="URV48" s="311"/>
      <c r="URW48" s="311"/>
      <c r="URX48" s="311"/>
      <c r="URY48" s="311"/>
      <c r="URZ48" s="311"/>
      <c r="USA48" s="311"/>
      <c r="USB48" s="311"/>
      <c r="USC48" s="311"/>
      <c r="USD48" s="311"/>
      <c r="USE48" s="311"/>
      <c r="USF48" s="311"/>
      <c r="USG48" s="311"/>
      <c r="USH48" s="311"/>
      <c r="USI48" s="311"/>
      <c r="USJ48" s="311"/>
      <c r="USK48" s="311"/>
      <c r="USL48" s="311"/>
      <c r="USM48" s="311"/>
      <c r="USN48" s="311"/>
      <c r="USO48" s="311"/>
      <c r="USP48" s="311"/>
      <c r="USQ48" s="311"/>
      <c r="USR48" s="311"/>
      <c r="USS48" s="311"/>
      <c r="UST48" s="311"/>
      <c r="USU48" s="311"/>
      <c r="USV48" s="311"/>
      <c r="USW48" s="311"/>
      <c r="USX48" s="311"/>
      <c r="USY48" s="311"/>
      <c r="USZ48" s="311"/>
      <c r="UTA48" s="311"/>
      <c r="UTB48" s="311"/>
      <c r="UTC48" s="311"/>
      <c r="UTD48" s="311"/>
      <c r="UTE48" s="311"/>
      <c r="UTF48" s="311"/>
      <c r="UTG48" s="311"/>
      <c r="UTH48" s="311"/>
      <c r="UTI48" s="311"/>
      <c r="UTJ48" s="311"/>
      <c r="UTK48" s="311"/>
      <c r="UTL48" s="311"/>
      <c r="UTM48" s="311"/>
      <c r="UTN48" s="311"/>
      <c r="UTO48" s="311"/>
      <c r="UTP48" s="311"/>
      <c r="UTQ48" s="311"/>
      <c r="UTR48" s="311"/>
      <c r="UTS48" s="311"/>
      <c r="UTT48" s="311"/>
      <c r="UTU48" s="311"/>
      <c r="UTV48" s="311"/>
      <c r="UTW48" s="311"/>
      <c r="UTX48" s="311"/>
      <c r="UTY48" s="311"/>
      <c r="UTZ48" s="311"/>
      <c r="UUA48" s="311"/>
      <c r="UUB48" s="311"/>
      <c r="UUC48" s="311"/>
      <c r="UUD48" s="311"/>
      <c r="UUE48" s="311"/>
      <c r="UUF48" s="311"/>
      <c r="UUG48" s="311"/>
      <c r="UUH48" s="311"/>
      <c r="UUI48" s="311"/>
      <c r="UUJ48" s="311"/>
      <c r="UUK48" s="311"/>
      <c r="UUL48" s="311"/>
      <c r="UUM48" s="311"/>
      <c r="UUN48" s="311"/>
      <c r="UUO48" s="311"/>
      <c r="UUP48" s="311"/>
      <c r="UUQ48" s="311"/>
      <c r="UUR48" s="311"/>
      <c r="UUS48" s="311"/>
      <c r="UUT48" s="311"/>
      <c r="UUU48" s="311"/>
      <c r="UUV48" s="311"/>
      <c r="UUW48" s="311"/>
      <c r="UUX48" s="311"/>
      <c r="UUY48" s="311"/>
      <c r="UUZ48" s="311"/>
      <c r="UVA48" s="311"/>
      <c r="UVB48" s="311"/>
      <c r="UVC48" s="311"/>
      <c r="UVD48" s="311"/>
      <c r="UVE48" s="311"/>
      <c r="UVF48" s="311"/>
      <c r="UVG48" s="311"/>
      <c r="UVH48" s="311"/>
      <c r="UVI48" s="311"/>
      <c r="UVJ48" s="311"/>
      <c r="UVK48" s="311"/>
      <c r="UVL48" s="311"/>
      <c r="UVM48" s="311"/>
      <c r="UVN48" s="311"/>
      <c r="UVO48" s="311"/>
      <c r="UVP48" s="311"/>
      <c r="UVQ48" s="311"/>
      <c r="UVR48" s="311"/>
      <c r="UVS48" s="311"/>
      <c r="UVT48" s="311"/>
      <c r="UVU48" s="311"/>
      <c r="UVV48" s="311"/>
      <c r="UVW48" s="311"/>
      <c r="UVX48" s="311"/>
      <c r="UVY48" s="311"/>
      <c r="UVZ48" s="311"/>
      <c r="UWA48" s="311"/>
      <c r="UWB48" s="311"/>
      <c r="UWC48" s="311"/>
      <c r="UWD48" s="311"/>
      <c r="UWE48" s="311"/>
      <c r="UWF48" s="311"/>
      <c r="UWG48" s="311"/>
      <c r="UWH48" s="311"/>
      <c r="UWI48" s="311"/>
      <c r="UWJ48" s="311"/>
      <c r="UWK48" s="311"/>
      <c r="UWL48" s="311"/>
      <c r="UWM48" s="311"/>
      <c r="UWN48" s="311"/>
      <c r="UWO48" s="311"/>
      <c r="UWP48" s="311"/>
      <c r="UWQ48" s="311"/>
      <c r="UWR48" s="311"/>
      <c r="UWS48" s="311"/>
      <c r="UWT48" s="311"/>
      <c r="UWU48" s="311"/>
      <c r="UWV48" s="311"/>
      <c r="UWW48" s="311"/>
      <c r="UWX48" s="311"/>
      <c r="UWY48" s="311"/>
      <c r="UWZ48" s="311"/>
      <c r="UXA48" s="311"/>
      <c r="UXB48" s="311"/>
      <c r="UXC48" s="311"/>
      <c r="UXD48" s="311"/>
      <c r="UXE48" s="311"/>
      <c r="UXF48" s="311"/>
      <c r="UXG48" s="311"/>
      <c r="UXH48" s="311"/>
      <c r="UXI48" s="311"/>
      <c r="UXJ48" s="311"/>
      <c r="UXK48" s="311"/>
      <c r="UXL48" s="311"/>
      <c r="UXM48" s="311"/>
      <c r="UXN48" s="311"/>
      <c r="UXO48" s="311"/>
      <c r="UXP48" s="311"/>
      <c r="UXQ48" s="311"/>
      <c r="UXR48" s="311"/>
      <c r="UXS48" s="311"/>
      <c r="UXT48" s="311"/>
      <c r="UXU48" s="311"/>
      <c r="UXV48" s="311"/>
      <c r="UXW48" s="311"/>
      <c r="UXX48" s="311"/>
      <c r="UXY48" s="311"/>
      <c r="UXZ48" s="311"/>
      <c r="UYA48" s="311"/>
      <c r="UYB48" s="311"/>
      <c r="UYC48" s="311"/>
      <c r="UYD48" s="311"/>
      <c r="UYE48" s="311"/>
      <c r="UYF48" s="311"/>
      <c r="UYG48" s="311"/>
      <c r="UYH48" s="311"/>
      <c r="UYI48" s="311"/>
      <c r="UYJ48" s="311"/>
      <c r="UYK48" s="311"/>
      <c r="UYL48" s="311"/>
      <c r="UYM48" s="311"/>
      <c r="UYN48" s="311"/>
      <c r="UYO48" s="311"/>
      <c r="UYP48" s="311"/>
      <c r="UYQ48" s="311"/>
      <c r="UYR48" s="311"/>
      <c r="UYS48" s="311"/>
      <c r="UYT48" s="311"/>
      <c r="UYU48" s="311"/>
      <c r="UYV48" s="311"/>
      <c r="UYW48" s="311"/>
      <c r="UYX48" s="311"/>
      <c r="UYY48" s="311"/>
      <c r="UYZ48" s="311"/>
      <c r="UZA48" s="311"/>
      <c r="UZB48" s="311"/>
      <c r="UZC48" s="311"/>
      <c r="UZD48" s="311"/>
      <c r="UZE48" s="311"/>
      <c r="UZF48" s="311"/>
      <c r="UZG48" s="311"/>
      <c r="UZH48" s="311"/>
      <c r="UZI48" s="311"/>
      <c r="UZJ48" s="311"/>
      <c r="UZK48" s="311"/>
      <c r="UZL48" s="311"/>
      <c r="UZM48" s="311"/>
      <c r="UZN48" s="311"/>
      <c r="UZO48" s="311"/>
      <c r="UZP48" s="311"/>
      <c r="UZQ48" s="311"/>
      <c r="UZR48" s="311"/>
      <c r="UZS48" s="311"/>
      <c r="UZT48" s="311"/>
      <c r="UZU48" s="311"/>
      <c r="UZV48" s="311"/>
      <c r="UZW48" s="311"/>
      <c r="UZX48" s="311"/>
      <c r="UZY48" s="311"/>
      <c r="UZZ48" s="311"/>
      <c r="VAA48" s="311"/>
      <c r="VAB48" s="311"/>
      <c r="VAC48" s="311"/>
      <c r="VAD48" s="311"/>
      <c r="VAE48" s="311"/>
      <c r="VAF48" s="311"/>
      <c r="VAG48" s="311"/>
      <c r="VAH48" s="311"/>
      <c r="VAI48" s="311"/>
      <c r="VAJ48" s="311"/>
      <c r="VAK48" s="311"/>
      <c r="VAL48" s="311"/>
      <c r="VAM48" s="311"/>
      <c r="VAN48" s="311"/>
      <c r="VAO48" s="311"/>
      <c r="VAP48" s="311"/>
      <c r="VAQ48" s="311"/>
      <c r="VAR48" s="311"/>
      <c r="VAS48" s="311"/>
      <c r="VAT48" s="311"/>
      <c r="VAU48" s="311"/>
      <c r="VAV48" s="311"/>
      <c r="VAW48" s="311"/>
      <c r="VAX48" s="311"/>
      <c r="VAY48" s="311"/>
      <c r="VAZ48" s="311"/>
      <c r="VBA48" s="311"/>
      <c r="VBB48" s="311"/>
      <c r="VBC48" s="311"/>
      <c r="VBD48" s="311"/>
      <c r="VBE48" s="311"/>
      <c r="VBF48" s="311"/>
      <c r="VBG48" s="311"/>
      <c r="VBH48" s="311"/>
      <c r="VBI48" s="311"/>
      <c r="VBJ48" s="311"/>
      <c r="VBK48" s="311"/>
      <c r="VBL48" s="311"/>
      <c r="VBM48" s="311"/>
      <c r="VBN48" s="311"/>
      <c r="VBO48" s="311"/>
      <c r="VBP48" s="311"/>
      <c r="VBQ48" s="311"/>
      <c r="VBR48" s="311"/>
      <c r="VBS48" s="311"/>
      <c r="VBT48" s="311"/>
      <c r="VBU48" s="311"/>
      <c r="VBV48" s="311"/>
      <c r="VBW48" s="311"/>
      <c r="VBX48" s="311"/>
      <c r="VBY48" s="311"/>
      <c r="VBZ48" s="311"/>
      <c r="VCA48" s="311"/>
      <c r="VCB48" s="311"/>
      <c r="VCC48" s="311"/>
      <c r="VCD48" s="311"/>
      <c r="VCE48" s="311"/>
      <c r="VCF48" s="311"/>
      <c r="VCG48" s="311"/>
      <c r="VCH48" s="311"/>
      <c r="VCI48" s="311"/>
      <c r="VCJ48" s="311"/>
      <c r="VCK48" s="311"/>
      <c r="VCL48" s="311"/>
      <c r="VCM48" s="311"/>
      <c r="VCN48" s="311"/>
      <c r="VCO48" s="311"/>
      <c r="VCP48" s="311"/>
      <c r="VCQ48" s="311"/>
      <c r="VCR48" s="311"/>
      <c r="VCS48" s="311"/>
      <c r="VCT48" s="311"/>
      <c r="VCU48" s="311"/>
      <c r="VCV48" s="311"/>
      <c r="VCW48" s="311"/>
      <c r="VCX48" s="311"/>
      <c r="VCY48" s="311"/>
      <c r="VCZ48" s="311"/>
      <c r="VDA48" s="311"/>
      <c r="VDB48" s="311"/>
      <c r="VDC48" s="311"/>
      <c r="VDD48" s="311"/>
      <c r="VDE48" s="311"/>
      <c r="VDF48" s="311"/>
      <c r="VDG48" s="311"/>
      <c r="VDH48" s="311"/>
      <c r="VDI48" s="311"/>
      <c r="VDJ48" s="311"/>
      <c r="VDK48" s="311"/>
      <c r="VDL48" s="311"/>
      <c r="VDM48" s="311"/>
      <c r="VDN48" s="311"/>
      <c r="VDO48" s="311"/>
      <c r="VDP48" s="311"/>
      <c r="VDQ48" s="311"/>
      <c r="VDR48" s="311"/>
      <c r="VDS48" s="311"/>
      <c r="VDT48" s="311"/>
      <c r="VDU48" s="311"/>
      <c r="VDV48" s="311"/>
      <c r="VDW48" s="311"/>
      <c r="VDX48" s="311"/>
      <c r="VDY48" s="311"/>
      <c r="VDZ48" s="311"/>
      <c r="VEA48" s="311"/>
      <c r="VEB48" s="311"/>
      <c r="VEC48" s="311"/>
      <c r="VED48" s="311"/>
      <c r="VEE48" s="311"/>
      <c r="VEF48" s="311"/>
      <c r="VEG48" s="311"/>
      <c r="VEH48" s="311"/>
      <c r="VEI48" s="311"/>
      <c r="VEJ48" s="311"/>
      <c r="VEK48" s="311"/>
      <c r="VEL48" s="311"/>
      <c r="VEM48" s="311"/>
      <c r="VEN48" s="311"/>
      <c r="VEO48" s="311"/>
      <c r="VEP48" s="311"/>
      <c r="VEQ48" s="311"/>
      <c r="VER48" s="311"/>
      <c r="VES48" s="311"/>
      <c r="VET48" s="311"/>
      <c r="VEU48" s="311"/>
      <c r="VEV48" s="311"/>
      <c r="VEW48" s="311"/>
      <c r="VEX48" s="311"/>
      <c r="VEY48" s="311"/>
      <c r="VEZ48" s="311"/>
      <c r="VFA48" s="311"/>
      <c r="VFB48" s="311"/>
      <c r="VFC48" s="311"/>
      <c r="VFD48" s="311"/>
      <c r="VFE48" s="311"/>
      <c r="VFF48" s="311"/>
      <c r="VFG48" s="311"/>
      <c r="VFH48" s="311"/>
      <c r="VFI48" s="311"/>
      <c r="VFJ48" s="311"/>
      <c r="VFK48" s="311"/>
      <c r="VFL48" s="311"/>
      <c r="VFM48" s="311"/>
      <c r="VFN48" s="311"/>
      <c r="VFO48" s="311"/>
      <c r="VFP48" s="311"/>
      <c r="VFQ48" s="311"/>
      <c r="VFR48" s="311"/>
      <c r="VFS48" s="311"/>
      <c r="VFT48" s="311"/>
      <c r="VFU48" s="311"/>
      <c r="VFV48" s="311"/>
      <c r="VFW48" s="311"/>
      <c r="VFX48" s="311"/>
      <c r="VFY48" s="311"/>
      <c r="VFZ48" s="311"/>
      <c r="VGA48" s="311"/>
      <c r="VGB48" s="311"/>
      <c r="VGC48" s="311"/>
      <c r="VGD48" s="311"/>
      <c r="VGE48" s="311"/>
      <c r="VGF48" s="311"/>
      <c r="VGG48" s="311"/>
      <c r="VGH48" s="311"/>
      <c r="VGI48" s="311"/>
      <c r="VGJ48" s="311"/>
      <c r="VGK48" s="311"/>
      <c r="VGL48" s="311"/>
      <c r="VGM48" s="311"/>
      <c r="VGN48" s="311"/>
      <c r="VGO48" s="311"/>
      <c r="VGP48" s="311"/>
      <c r="VGQ48" s="311"/>
      <c r="VGR48" s="311"/>
      <c r="VGS48" s="311"/>
      <c r="VGT48" s="311"/>
      <c r="VGU48" s="311"/>
      <c r="VGV48" s="311"/>
      <c r="VGW48" s="311"/>
      <c r="VGX48" s="311"/>
      <c r="VGY48" s="311"/>
      <c r="VGZ48" s="311"/>
      <c r="VHA48" s="311"/>
      <c r="VHB48" s="311"/>
      <c r="VHC48" s="311"/>
      <c r="VHD48" s="311"/>
      <c r="VHE48" s="311"/>
      <c r="VHF48" s="311"/>
      <c r="VHG48" s="311"/>
      <c r="VHH48" s="311"/>
      <c r="VHI48" s="311"/>
      <c r="VHJ48" s="311"/>
      <c r="VHK48" s="311"/>
      <c r="VHL48" s="311"/>
      <c r="VHM48" s="311"/>
      <c r="VHN48" s="311"/>
      <c r="VHO48" s="311"/>
      <c r="VHP48" s="311"/>
      <c r="VHQ48" s="311"/>
      <c r="VHR48" s="311"/>
      <c r="VHS48" s="311"/>
      <c r="VHT48" s="311"/>
      <c r="VHU48" s="311"/>
      <c r="VHV48" s="311"/>
      <c r="VHW48" s="311"/>
      <c r="VHX48" s="311"/>
      <c r="VHY48" s="311"/>
      <c r="VHZ48" s="311"/>
      <c r="VIA48" s="311"/>
      <c r="VIB48" s="311"/>
      <c r="VIC48" s="311"/>
      <c r="VID48" s="311"/>
      <c r="VIE48" s="311"/>
      <c r="VIF48" s="311"/>
      <c r="VIG48" s="311"/>
      <c r="VIH48" s="311"/>
      <c r="VII48" s="311"/>
      <c r="VIJ48" s="311"/>
      <c r="VIK48" s="311"/>
      <c r="VIL48" s="311"/>
      <c r="VIM48" s="311"/>
      <c r="VIN48" s="311"/>
      <c r="VIO48" s="311"/>
      <c r="VIP48" s="311"/>
      <c r="VIQ48" s="311"/>
      <c r="VIR48" s="311"/>
      <c r="VIS48" s="311"/>
      <c r="VIT48" s="311"/>
      <c r="VIU48" s="311"/>
      <c r="VIV48" s="311"/>
      <c r="VIW48" s="311"/>
      <c r="VIX48" s="311"/>
      <c r="VIY48" s="311"/>
      <c r="VIZ48" s="311"/>
      <c r="VJA48" s="311"/>
      <c r="VJB48" s="311"/>
      <c r="VJC48" s="311"/>
      <c r="VJD48" s="311"/>
      <c r="VJE48" s="311"/>
      <c r="VJF48" s="311"/>
      <c r="VJG48" s="311"/>
      <c r="VJH48" s="311"/>
      <c r="VJI48" s="311"/>
      <c r="VJJ48" s="311"/>
      <c r="VJK48" s="311"/>
      <c r="VJL48" s="311"/>
      <c r="VJM48" s="311"/>
      <c r="VJN48" s="311"/>
      <c r="VJO48" s="311"/>
      <c r="VJP48" s="311"/>
      <c r="VJQ48" s="311"/>
      <c r="VJR48" s="311"/>
      <c r="VJS48" s="311"/>
      <c r="VJT48" s="311"/>
      <c r="VJU48" s="311"/>
      <c r="VJV48" s="311"/>
      <c r="VJW48" s="311"/>
      <c r="VJX48" s="311"/>
      <c r="VJY48" s="311"/>
      <c r="VJZ48" s="311"/>
      <c r="VKA48" s="311"/>
      <c r="VKB48" s="311"/>
      <c r="VKC48" s="311"/>
      <c r="VKD48" s="311"/>
      <c r="VKE48" s="311"/>
      <c r="VKF48" s="311"/>
      <c r="VKG48" s="311"/>
      <c r="VKH48" s="311"/>
      <c r="VKI48" s="311"/>
      <c r="VKJ48" s="311"/>
      <c r="VKK48" s="311"/>
      <c r="VKL48" s="311"/>
      <c r="VKM48" s="311"/>
      <c r="VKN48" s="311"/>
      <c r="VKO48" s="311"/>
      <c r="VKP48" s="311"/>
      <c r="VKQ48" s="311"/>
      <c r="VKR48" s="311"/>
      <c r="VKS48" s="311"/>
      <c r="VKT48" s="311"/>
      <c r="VKU48" s="311"/>
      <c r="VKV48" s="311"/>
      <c r="VKW48" s="311"/>
      <c r="VKX48" s="311"/>
      <c r="VKY48" s="311"/>
      <c r="VKZ48" s="311"/>
      <c r="VLA48" s="311"/>
      <c r="VLB48" s="311"/>
      <c r="VLC48" s="311"/>
      <c r="VLD48" s="311"/>
      <c r="VLE48" s="311"/>
      <c r="VLF48" s="311"/>
      <c r="VLG48" s="311"/>
      <c r="VLH48" s="311"/>
      <c r="VLI48" s="311"/>
      <c r="VLJ48" s="311"/>
      <c r="VLK48" s="311"/>
      <c r="VLL48" s="311"/>
      <c r="VLM48" s="311"/>
      <c r="VLN48" s="311"/>
      <c r="VLO48" s="311"/>
      <c r="VLP48" s="311"/>
      <c r="VLQ48" s="311"/>
      <c r="VLR48" s="311"/>
      <c r="VLS48" s="311"/>
      <c r="VLT48" s="311"/>
      <c r="VLU48" s="311"/>
      <c r="VLV48" s="311"/>
      <c r="VLW48" s="311"/>
      <c r="VLX48" s="311"/>
      <c r="VLY48" s="311"/>
      <c r="VLZ48" s="311"/>
      <c r="VMA48" s="311"/>
      <c r="VMB48" s="311"/>
      <c r="VMC48" s="311"/>
      <c r="VMD48" s="311"/>
      <c r="VME48" s="311"/>
      <c r="VMF48" s="311"/>
      <c r="VMG48" s="311"/>
      <c r="VMH48" s="311"/>
      <c r="VMI48" s="311"/>
      <c r="VMJ48" s="311"/>
      <c r="VMK48" s="311"/>
      <c r="VML48" s="311"/>
      <c r="VMM48" s="311"/>
      <c r="VMN48" s="311"/>
      <c r="VMO48" s="311"/>
      <c r="VMP48" s="311"/>
      <c r="VMQ48" s="311"/>
      <c r="VMR48" s="311"/>
      <c r="VMS48" s="311"/>
      <c r="VMT48" s="311"/>
      <c r="VMU48" s="311"/>
      <c r="VMV48" s="311"/>
      <c r="VMW48" s="311"/>
      <c r="VMX48" s="311"/>
      <c r="VMY48" s="311"/>
      <c r="VMZ48" s="311"/>
      <c r="VNA48" s="311"/>
      <c r="VNB48" s="311"/>
      <c r="VNC48" s="311"/>
      <c r="VND48" s="311"/>
      <c r="VNE48" s="311"/>
      <c r="VNF48" s="311"/>
      <c r="VNG48" s="311"/>
      <c r="VNH48" s="311"/>
      <c r="VNI48" s="311"/>
      <c r="VNJ48" s="311"/>
      <c r="VNK48" s="311"/>
      <c r="VNL48" s="311"/>
      <c r="VNM48" s="311"/>
      <c r="VNN48" s="311"/>
      <c r="VNO48" s="311"/>
      <c r="VNP48" s="311"/>
      <c r="VNQ48" s="311"/>
      <c r="VNR48" s="311"/>
      <c r="VNS48" s="311"/>
      <c r="VNT48" s="311"/>
      <c r="VNU48" s="311"/>
      <c r="VNV48" s="311"/>
      <c r="VNW48" s="311"/>
      <c r="VNX48" s="311"/>
      <c r="VNY48" s="311"/>
      <c r="VNZ48" s="311"/>
      <c r="VOA48" s="311"/>
      <c r="VOB48" s="311"/>
      <c r="VOC48" s="311"/>
      <c r="VOD48" s="311"/>
      <c r="VOE48" s="311"/>
      <c r="VOF48" s="311"/>
      <c r="VOG48" s="311"/>
      <c r="VOH48" s="311"/>
      <c r="VOI48" s="311"/>
      <c r="VOJ48" s="311"/>
      <c r="VOK48" s="311"/>
      <c r="VOL48" s="311"/>
      <c r="VOM48" s="311"/>
      <c r="VON48" s="311"/>
      <c r="VOO48" s="311"/>
      <c r="VOP48" s="311"/>
      <c r="VOQ48" s="311"/>
      <c r="VOR48" s="311"/>
      <c r="VOS48" s="311"/>
      <c r="VOT48" s="311"/>
      <c r="VOU48" s="311"/>
      <c r="VOV48" s="311"/>
      <c r="VOW48" s="311"/>
      <c r="VOX48" s="311"/>
      <c r="VOY48" s="311"/>
      <c r="VOZ48" s="311"/>
      <c r="VPA48" s="311"/>
      <c r="VPB48" s="311"/>
      <c r="VPC48" s="311"/>
      <c r="VPD48" s="311"/>
      <c r="VPE48" s="311"/>
      <c r="VPF48" s="311"/>
      <c r="VPG48" s="311"/>
      <c r="VPH48" s="311"/>
      <c r="VPI48" s="311"/>
      <c r="VPJ48" s="311"/>
      <c r="VPK48" s="311"/>
      <c r="VPL48" s="311"/>
      <c r="VPM48" s="311"/>
      <c r="VPN48" s="311"/>
      <c r="VPO48" s="311"/>
      <c r="VPP48" s="311"/>
      <c r="VPQ48" s="311"/>
      <c r="VPR48" s="311"/>
      <c r="VPS48" s="311"/>
      <c r="VPT48" s="311"/>
      <c r="VPU48" s="311"/>
      <c r="VPV48" s="311"/>
      <c r="VPW48" s="311"/>
      <c r="VPX48" s="311"/>
      <c r="VPY48" s="311"/>
      <c r="VPZ48" s="311"/>
      <c r="VQA48" s="311"/>
      <c r="VQB48" s="311"/>
      <c r="VQC48" s="311"/>
      <c r="VQD48" s="311"/>
      <c r="VQE48" s="311"/>
      <c r="VQF48" s="311"/>
      <c r="VQG48" s="311"/>
      <c r="VQH48" s="311"/>
      <c r="VQI48" s="311"/>
      <c r="VQJ48" s="311"/>
      <c r="VQK48" s="311"/>
      <c r="VQL48" s="311"/>
      <c r="VQM48" s="311"/>
      <c r="VQN48" s="311"/>
      <c r="VQO48" s="311"/>
      <c r="VQP48" s="311"/>
      <c r="VQQ48" s="311"/>
      <c r="VQR48" s="311"/>
      <c r="VQS48" s="311"/>
      <c r="VQT48" s="311"/>
      <c r="VQU48" s="311"/>
      <c r="VQV48" s="311"/>
      <c r="VQW48" s="311"/>
      <c r="VQX48" s="311"/>
      <c r="VQY48" s="311"/>
      <c r="VQZ48" s="311"/>
      <c r="VRA48" s="311"/>
      <c r="VRB48" s="311"/>
      <c r="VRC48" s="311"/>
      <c r="VRD48" s="311"/>
      <c r="VRE48" s="311"/>
      <c r="VRF48" s="311"/>
      <c r="VRG48" s="311"/>
      <c r="VRH48" s="311"/>
      <c r="VRI48" s="311"/>
      <c r="VRJ48" s="311"/>
      <c r="VRK48" s="311"/>
      <c r="VRL48" s="311"/>
      <c r="VRM48" s="311"/>
      <c r="VRN48" s="311"/>
      <c r="VRO48" s="311"/>
      <c r="VRP48" s="311"/>
      <c r="VRQ48" s="311"/>
      <c r="VRR48" s="311"/>
      <c r="VRS48" s="311"/>
      <c r="VRT48" s="311"/>
      <c r="VRU48" s="311"/>
      <c r="VRV48" s="311"/>
      <c r="VRW48" s="311"/>
      <c r="VRX48" s="311"/>
      <c r="VRY48" s="311"/>
      <c r="VRZ48" s="311"/>
      <c r="VSA48" s="311"/>
      <c r="VSB48" s="311"/>
      <c r="VSC48" s="311"/>
      <c r="VSD48" s="311"/>
      <c r="VSE48" s="311"/>
      <c r="VSF48" s="311"/>
      <c r="VSG48" s="311"/>
      <c r="VSH48" s="311"/>
      <c r="VSI48" s="311"/>
      <c r="VSJ48" s="311"/>
      <c r="VSK48" s="311"/>
      <c r="VSL48" s="311"/>
      <c r="VSM48" s="311"/>
      <c r="VSN48" s="311"/>
      <c r="VSO48" s="311"/>
      <c r="VSP48" s="311"/>
      <c r="VSQ48" s="311"/>
      <c r="VSR48" s="311"/>
      <c r="VSS48" s="311"/>
      <c r="VST48" s="311"/>
      <c r="VSU48" s="311"/>
      <c r="VSV48" s="311"/>
      <c r="VSW48" s="311"/>
      <c r="VSX48" s="311"/>
      <c r="VSY48" s="311"/>
      <c r="VSZ48" s="311"/>
      <c r="VTA48" s="311"/>
      <c r="VTB48" s="311"/>
      <c r="VTC48" s="311"/>
      <c r="VTD48" s="311"/>
      <c r="VTE48" s="311"/>
      <c r="VTF48" s="311"/>
      <c r="VTG48" s="311"/>
      <c r="VTH48" s="311"/>
      <c r="VTI48" s="311"/>
      <c r="VTJ48" s="311"/>
      <c r="VTK48" s="311"/>
      <c r="VTL48" s="311"/>
      <c r="VTM48" s="311"/>
      <c r="VTN48" s="311"/>
      <c r="VTO48" s="311"/>
      <c r="VTP48" s="311"/>
      <c r="VTQ48" s="311"/>
      <c r="VTR48" s="311"/>
      <c r="VTS48" s="311"/>
      <c r="VTT48" s="311"/>
      <c r="VTU48" s="311"/>
      <c r="VTV48" s="311"/>
      <c r="VTW48" s="311"/>
      <c r="VTX48" s="311"/>
      <c r="VTY48" s="311"/>
      <c r="VTZ48" s="311"/>
      <c r="VUA48" s="311"/>
      <c r="VUB48" s="311"/>
      <c r="VUC48" s="311"/>
      <c r="VUD48" s="311"/>
      <c r="VUE48" s="311"/>
      <c r="VUF48" s="311"/>
      <c r="VUG48" s="311"/>
      <c r="VUH48" s="311"/>
      <c r="VUI48" s="311"/>
      <c r="VUJ48" s="311"/>
      <c r="VUK48" s="311"/>
      <c r="VUL48" s="311"/>
      <c r="VUM48" s="311"/>
      <c r="VUN48" s="311"/>
      <c r="VUO48" s="311"/>
      <c r="VUP48" s="311"/>
      <c r="VUQ48" s="311"/>
      <c r="VUR48" s="311"/>
      <c r="VUS48" s="311"/>
      <c r="VUT48" s="311"/>
      <c r="VUU48" s="311"/>
      <c r="VUV48" s="311"/>
      <c r="VUW48" s="311"/>
      <c r="VUX48" s="311"/>
      <c r="VUY48" s="311"/>
      <c r="VUZ48" s="311"/>
      <c r="VVA48" s="311"/>
      <c r="VVB48" s="311"/>
      <c r="VVC48" s="311"/>
      <c r="VVD48" s="311"/>
      <c r="VVE48" s="311"/>
      <c r="VVF48" s="311"/>
      <c r="VVG48" s="311"/>
      <c r="VVH48" s="311"/>
      <c r="VVI48" s="311"/>
      <c r="VVJ48" s="311"/>
      <c r="VVK48" s="311"/>
      <c r="VVL48" s="311"/>
      <c r="VVM48" s="311"/>
      <c r="VVN48" s="311"/>
      <c r="VVO48" s="311"/>
      <c r="VVP48" s="311"/>
      <c r="VVQ48" s="311"/>
      <c r="VVR48" s="311"/>
      <c r="VVS48" s="311"/>
      <c r="VVT48" s="311"/>
      <c r="VVU48" s="311"/>
      <c r="VVV48" s="311"/>
      <c r="VVW48" s="311"/>
      <c r="VVX48" s="311"/>
      <c r="VVY48" s="311"/>
      <c r="VVZ48" s="311"/>
      <c r="VWA48" s="311"/>
      <c r="VWB48" s="311"/>
      <c r="VWC48" s="311"/>
      <c r="VWD48" s="311"/>
      <c r="VWE48" s="311"/>
      <c r="VWF48" s="311"/>
      <c r="VWG48" s="311"/>
      <c r="VWH48" s="311"/>
      <c r="VWI48" s="311"/>
      <c r="VWJ48" s="311"/>
      <c r="VWK48" s="311"/>
      <c r="VWL48" s="311"/>
      <c r="VWM48" s="311"/>
      <c r="VWN48" s="311"/>
      <c r="VWO48" s="311"/>
      <c r="VWP48" s="311"/>
      <c r="VWQ48" s="311"/>
      <c r="VWR48" s="311"/>
      <c r="VWS48" s="311"/>
      <c r="VWT48" s="311"/>
      <c r="VWU48" s="311"/>
      <c r="VWV48" s="311"/>
      <c r="VWW48" s="311"/>
      <c r="VWX48" s="311"/>
      <c r="VWY48" s="311"/>
      <c r="VWZ48" s="311"/>
      <c r="VXA48" s="311"/>
      <c r="VXB48" s="311"/>
      <c r="VXC48" s="311"/>
      <c r="VXD48" s="311"/>
      <c r="VXE48" s="311"/>
      <c r="VXF48" s="311"/>
      <c r="VXG48" s="311"/>
      <c r="VXH48" s="311"/>
      <c r="VXI48" s="311"/>
      <c r="VXJ48" s="311"/>
      <c r="VXK48" s="311"/>
      <c r="VXL48" s="311"/>
      <c r="VXM48" s="311"/>
      <c r="VXN48" s="311"/>
      <c r="VXO48" s="311"/>
      <c r="VXP48" s="311"/>
      <c r="VXQ48" s="311"/>
      <c r="VXR48" s="311"/>
      <c r="VXS48" s="311"/>
      <c r="VXT48" s="311"/>
      <c r="VXU48" s="311"/>
      <c r="VXV48" s="311"/>
      <c r="VXW48" s="311"/>
      <c r="VXX48" s="311"/>
      <c r="VXY48" s="311"/>
      <c r="VXZ48" s="311"/>
      <c r="VYA48" s="311"/>
      <c r="VYB48" s="311"/>
      <c r="VYC48" s="311"/>
      <c r="VYD48" s="311"/>
      <c r="VYE48" s="311"/>
      <c r="VYF48" s="311"/>
      <c r="VYG48" s="311"/>
      <c r="VYH48" s="311"/>
      <c r="VYI48" s="311"/>
      <c r="VYJ48" s="311"/>
      <c r="VYK48" s="311"/>
      <c r="VYL48" s="311"/>
      <c r="VYM48" s="311"/>
      <c r="VYN48" s="311"/>
      <c r="VYO48" s="311"/>
      <c r="VYP48" s="311"/>
      <c r="VYQ48" s="311"/>
      <c r="VYR48" s="311"/>
      <c r="VYS48" s="311"/>
      <c r="VYT48" s="311"/>
      <c r="VYU48" s="311"/>
      <c r="VYV48" s="311"/>
      <c r="VYW48" s="311"/>
      <c r="VYX48" s="311"/>
      <c r="VYY48" s="311"/>
      <c r="VYZ48" s="311"/>
      <c r="VZA48" s="311"/>
      <c r="VZB48" s="311"/>
      <c r="VZC48" s="311"/>
      <c r="VZD48" s="311"/>
      <c r="VZE48" s="311"/>
      <c r="VZF48" s="311"/>
      <c r="VZG48" s="311"/>
      <c r="VZH48" s="311"/>
      <c r="VZI48" s="311"/>
      <c r="VZJ48" s="311"/>
      <c r="VZK48" s="311"/>
      <c r="VZL48" s="311"/>
      <c r="VZM48" s="311"/>
      <c r="VZN48" s="311"/>
      <c r="VZO48" s="311"/>
      <c r="VZP48" s="311"/>
      <c r="VZQ48" s="311"/>
      <c r="VZR48" s="311"/>
      <c r="VZS48" s="311"/>
      <c r="VZT48" s="311"/>
      <c r="VZU48" s="311"/>
      <c r="VZV48" s="311"/>
      <c r="VZW48" s="311"/>
      <c r="VZX48" s="311"/>
      <c r="VZY48" s="311"/>
      <c r="VZZ48" s="311"/>
      <c r="WAA48" s="311"/>
      <c r="WAB48" s="311"/>
      <c r="WAC48" s="311"/>
      <c r="WAD48" s="311"/>
      <c r="WAE48" s="311"/>
      <c r="WAF48" s="311"/>
      <c r="WAG48" s="311"/>
      <c r="WAH48" s="311"/>
      <c r="WAI48" s="311"/>
      <c r="WAJ48" s="311"/>
      <c r="WAK48" s="311"/>
      <c r="WAL48" s="311"/>
      <c r="WAM48" s="311"/>
      <c r="WAN48" s="311"/>
      <c r="WAO48" s="311"/>
      <c r="WAP48" s="311"/>
      <c r="WAQ48" s="311"/>
      <c r="WAR48" s="311"/>
      <c r="WAS48" s="311"/>
      <c r="WAT48" s="311"/>
      <c r="WAU48" s="311"/>
      <c r="WAV48" s="311"/>
      <c r="WAW48" s="311"/>
      <c r="WAX48" s="311"/>
      <c r="WAY48" s="311"/>
      <c r="WAZ48" s="311"/>
      <c r="WBA48" s="311"/>
      <c r="WBB48" s="311"/>
      <c r="WBC48" s="311"/>
      <c r="WBD48" s="311"/>
      <c r="WBE48" s="311"/>
      <c r="WBF48" s="311"/>
      <c r="WBG48" s="311"/>
      <c r="WBH48" s="311"/>
      <c r="WBI48" s="311"/>
      <c r="WBJ48" s="311"/>
      <c r="WBK48" s="311"/>
      <c r="WBL48" s="311"/>
      <c r="WBM48" s="311"/>
      <c r="WBN48" s="311"/>
      <c r="WBO48" s="311"/>
      <c r="WBP48" s="311"/>
      <c r="WBQ48" s="311"/>
      <c r="WBR48" s="311"/>
      <c r="WBS48" s="311"/>
      <c r="WBT48" s="311"/>
      <c r="WBU48" s="311"/>
      <c r="WBV48" s="311"/>
      <c r="WBW48" s="311"/>
      <c r="WBX48" s="311"/>
      <c r="WBY48" s="311"/>
      <c r="WBZ48" s="311"/>
      <c r="WCA48" s="311"/>
      <c r="WCB48" s="311"/>
      <c r="WCC48" s="311"/>
      <c r="WCD48" s="311"/>
      <c r="WCE48" s="311"/>
      <c r="WCF48" s="311"/>
      <c r="WCG48" s="311"/>
      <c r="WCH48" s="311"/>
      <c r="WCI48" s="311"/>
      <c r="WCJ48" s="311"/>
      <c r="WCK48" s="311"/>
      <c r="WCL48" s="311"/>
      <c r="WCM48" s="311"/>
      <c r="WCN48" s="311"/>
      <c r="WCO48" s="311"/>
      <c r="WCP48" s="311"/>
      <c r="WCQ48" s="311"/>
      <c r="WCR48" s="311"/>
      <c r="WCS48" s="311"/>
      <c r="WCT48" s="311"/>
      <c r="WCU48" s="311"/>
      <c r="WCV48" s="311"/>
      <c r="WCW48" s="311"/>
      <c r="WCX48" s="311"/>
      <c r="WCY48" s="311"/>
      <c r="WCZ48" s="311"/>
      <c r="WDA48" s="311"/>
      <c r="WDB48" s="311"/>
      <c r="WDC48" s="311"/>
      <c r="WDD48" s="311"/>
      <c r="WDE48" s="311"/>
      <c r="WDF48" s="311"/>
      <c r="WDG48" s="311"/>
      <c r="WDH48" s="311"/>
      <c r="WDI48" s="311"/>
      <c r="WDJ48" s="311"/>
      <c r="WDK48" s="311"/>
      <c r="WDL48" s="311"/>
      <c r="WDM48" s="311"/>
      <c r="WDN48" s="311"/>
      <c r="WDO48" s="311"/>
      <c r="WDP48" s="311"/>
      <c r="WDQ48" s="311"/>
      <c r="WDR48" s="311"/>
      <c r="WDS48" s="311"/>
      <c r="WDT48" s="311"/>
      <c r="WDU48" s="311"/>
      <c r="WDV48" s="311"/>
      <c r="WDW48" s="311"/>
      <c r="WDX48" s="311"/>
      <c r="WDY48" s="311"/>
      <c r="WDZ48" s="311"/>
      <c r="WEA48" s="311"/>
      <c r="WEB48" s="311"/>
      <c r="WEC48" s="311"/>
      <c r="WED48" s="311"/>
      <c r="WEE48" s="311"/>
      <c r="WEF48" s="311"/>
      <c r="WEG48" s="311"/>
      <c r="WEH48" s="311"/>
      <c r="WEI48" s="311"/>
      <c r="WEJ48" s="311"/>
      <c r="WEK48" s="311"/>
      <c r="WEL48" s="311"/>
      <c r="WEM48" s="311"/>
      <c r="WEN48" s="311"/>
      <c r="WEO48" s="311"/>
      <c r="WEP48" s="311"/>
      <c r="WEQ48" s="311"/>
      <c r="WER48" s="311"/>
      <c r="WES48" s="311"/>
      <c r="WET48" s="311"/>
      <c r="WEU48" s="311"/>
      <c r="WEV48" s="311"/>
      <c r="WEW48" s="311"/>
      <c r="WEX48" s="311"/>
      <c r="WEY48" s="311"/>
      <c r="WEZ48" s="311"/>
      <c r="WFA48" s="311"/>
      <c r="WFB48" s="311"/>
      <c r="WFC48" s="311"/>
      <c r="WFD48" s="311"/>
      <c r="WFE48" s="311"/>
      <c r="WFF48" s="311"/>
      <c r="WFG48" s="311"/>
      <c r="WFH48" s="311"/>
      <c r="WFI48" s="311"/>
      <c r="WFJ48" s="311"/>
      <c r="WFK48" s="311"/>
      <c r="WFL48" s="311"/>
      <c r="WFM48" s="311"/>
      <c r="WFN48" s="311"/>
      <c r="WFO48" s="311"/>
      <c r="WFP48" s="311"/>
      <c r="WFQ48" s="311"/>
      <c r="WFR48" s="311"/>
      <c r="WFS48" s="311"/>
      <c r="WFT48" s="311"/>
      <c r="WFU48" s="311"/>
      <c r="WFV48" s="311"/>
      <c r="WFW48" s="311"/>
      <c r="WFX48" s="311"/>
      <c r="WFY48" s="311"/>
      <c r="WFZ48" s="311"/>
      <c r="WGA48" s="311"/>
      <c r="WGB48" s="311"/>
      <c r="WGC48" s="311"/>
      <c r="WGD48" s="311"/>
      <c r="WGE48" s="311"/>
      <c r="WGF48" s="311"/>
      <c r="WGG48" s="311"/>
      <c r="WGH48" s="311"/>
      <c r="WGI48" s="311"/>
      <c r="WGJ48" s="311"/>
      <c r="WGK48" s="311"/>
      <c r="WGL48" s="311"/>
      <c r="WGM48" s="311"/>
      <c r="WGN48" s="311"/>
      <c r="WGO48" s="311"/>
      <c r="WGP48" s="311"/>
      <c r="WGQ48" s="311"/>
      <c r="WGR48" s="311"/>
      <c r="WGS48" s="311"/>
      <c r="WGT48" s="311"/>
      <c r="WGU48" s="311"/>
      <c r="WGV48" s="311"/>
      <c r="WGW48" s="311"/>
      <c r="WGX48" s="311"/>
      <c r="WGY48" s="311"/>
      <c r="WGZ48" s="311"/>
      <c r="WHA48" s="311"/>
      <c r="WHB48" s="311"/>
      <c r="WHC48" s="311"/>
      <c r="WHD48" s="311"/>
      <c r="WHE48" s="311"/>
      <c r="WHF48" s="311"/>
      <c r="WHG48" s="311"/>
      <c r="WHH48" s="311"/>
      <c r="WHI48" s="311"/>
      <c r="WHJ48" s="311"/>
      <c r="WHK48" s="311"/>
      <c r="WHL48" s="311"/>
      <c r="WHM48" s="311"/>
      <c r="WHN48" s="311"/>
      <c r="WHO48" s="311"/>
      <c r="WHP48" s="311"/>
      <c r="WHQ48" s="311"/>
      <c r="WHR48" s="311"/>
      <c r="WHS48" s="311"/>
      <c r="WHT48" s="311"/>
      <c r="WHU48" s="311"/>
      <c r="WHV48" s="311"/>
      <c r="WHW48" s="311"/>
      <c r="WHX48" s="311"/>
      <c r="WHY48" s="311"/>
      <c r="WHZ48" s="311"/>
      <c r="WIA48" s="311"/>
      <c r="WIB48" s="311"/>
      <c r="WIC48" s="311"/>
      <c r="WID48" s="311"/>
      <c r="WIE48" s="311"/>
      <c r="WIF48" s="311"/>
      <c r="WIG48" s="311"/>
      <c r="WIH48" s="311"/>
      <c r="WII48" s="311"/>
      <c r="WIJ48" s="311"/>
      <c r="WIK48" s="311"/>
      <c r="WIL48" s="311"/>
      <c r="WIM48" s="311"/>
      <c r="WIN48" s="311"/>
      <c r="WIO48" s="311"/>
      <c r="WIP48" s="311"/>
      <c r="WIQ48" s="311"/>
      <c r="WIR48" s="311"/>
      <c r="WIS48" s="311"/>
      <c r="WIT48" s="311"/>
      <c r="WIU48" s="311"/>
      <c r="WIV48" s="311"/>
      <c r="WIW48" s="311"/>
      <c r="WIX48" s="311"/>
      <c r="WIY48" s="311"/>
      <c r="WIZ48" s="311"/>
      <c r="WJA48" s="311"/>
      <c r="WJB48" s="311"/>
      <c r="WJC48" s="311"/>
      <c r="WJD48" s="311"/>
      <c r="WJE48" s="311"/>
      <c r="WJF48" s="311"/>
      <c r="WJG48" s="311"/>
      <c r="WJH48" s="311"/>
      <c r="WJI48" s="311"/>
      <c r="WJJ48" s="311"/>
      <c r="WJK48" s="311"/>
      <c r="WJL48" s="311"/>
      <c r="WJM48" s="311"/>
      <c r="WJN48" s="311"/>
      <c r="WJO48" s="311"/>
      <c r="WJP48" s="311"/>
      <c r="WJQ48" s="311"/>
      <c r="WJR48" s="311"/>
      <c r="WJS48" s="311"/>
      <c r="WJT48" s="311"/>
      <c r="WJU48" s="311"/>
      <c r="WJV48" s="311"/>
      <c r="WJW48" s="311"/>
      <c r="WJX48" s="311"/>
      <c r="WJY48" s="311"/>
      <c r="WJZ48" s="311"/>
      <c r="WKA48" s="311"/>
      <c r="WKB48" s="311"/>
      <c r="WKC48" s="311"/>
      <c r="WKD48" s="311"/>
      <c r="WKE48" s="311"/>
      <c r="WKF48" s="311"/>
      <c r="WKG48" s="311"/>
      <c r="WKH48" s="311"/>
      <c r="WKI48" s="311"/>
      <c r="WKJ48" s="311"/>
      <c r="WKK48" s="311"/>
      <c r="WKL48" s="311"/>
      <c r="WKM48" s="311"/>
      <c r="WKN48" s="311"/>
      <c r="WKO48" s="311"/>
      <c r="WKP48" s="311"/>
      <c r="WKQ48" s="311"/>
      <c r="WKR48" s="311"/>
      <c r="WKS48" s="311"/>
      <c r="WKT48" s="311"/>
      <c r="WKU48" s="311"/>
      <c r="WKV48" s="311"/>
      <c r="WKW48" s="311"/>
      <c r="WKX48" s="311"/>
      <c r="WKY48" s="311"/>
      <c r="WKZ48" s="311"/>
      <c r="WLA48" s="311"/>
      <c r="WLB48" s="311"/>
      <c r="WLC48" s="311"/>
      <c r="WLD48" s="311"/>
      <c r="WLE48" s="311"/>
      <c r="WLF48" s="311"/>
      <c r="WLG48" s="311"/>
      <c r="WLH48" s="311"/>
      <c r="WLI48" s="311"/>
      <c r="WLJ48" s="311"/>
      <c r="WLK48" s="311"/>
      <c r="WLL48" s="311"/>
      <c r="WLM48" s="311"/>
      <c r="WLN48" s="311"/>
      <c r="WLO48" s="311"/>
      <c r="WLP48" s="311"/>
      <c r="WLQ48" s="311"/>
      <c r="WLR48" s="311"/>
      <c r="WLS48" s="311"/>
      <c r="WLT48" s="311"/>
      <c r="WLU48" s="311"/>
      <c r="WLV48" s="311"/>
      <c r="WLW48" s="311"/>
      <c r="WLX48" s="311"/>
      <c r="WLY48" s="311"/>
      <c r="WLZ48" s="311"/>
      <c r="WMA48" s="311"/>
      <c r="WMB48" s="311"/>
      <c r="WMC48" s="311"/>
      <c r="WMD48" s="311"/>
      <c r="WME48" s="311"/>
      <c r="WMF48" s="311"/>
      <c r="WMG48" s="311"/>
      <c r="WMH48" s="311"/>
      <c r="WMI48" s="311"/>
      <c r="WMJ48" s="311"/>
      <c r="WMK48" s="311"/>
      <c r="WML48" s="311"/>
      <c r="WMM48" s="311"/>
      <c r="WMN48" s="311"/>
      <c r="WMO48" s="311"/>
      <c r="WMP48" s="311"/>
      <c r="WMQ48" s="311"/>
      <c r="WMR48" s="311"/>
      <c r="WMS48" s="311"/>
      <c r="WMT48" s="311"/>
      <c r="WMU48" s="311"/>
      <c r="WMV48" s="311"/>
      <c r="WMW48" s="311"/>
      <c r="WMX48" s="311"/>
      <c r="WMY48" s="311"/>
      <c r="WMZ48" s="311"/>
      <c r="WNA48" s="311"/>
      <c r="WNB48" s="311"/>
      <c r="WNC48" s="311"/>
      <c r="WND48" s="311"/>
      <c r="WNE48" s="311"/>
      <c r="WNF48" s="311"/>
      <c r="WNG48" s="311"/>
      <c r="WNH48" s="311"/>
      <c r="WNI48" s="311"/>
      <c r="WNJ48" s="311"/>
      <c r="WNK48" s="311"/>
      <c r="WNL48" s="311"/>
      <c r="WNM48" s="311"/>
      <c r="WNN48" s="311"/>
      <c r="WNO48" s="311"/>
      <c r="WNP48" s="311"/>
      <c r="WNQ48" s="311"/>
      <c r="WNR48" s="311"/>
      <c r="WNS48" s="311"/>
      <c r="WNT48" s="311"/>
      <c r="WNU48" s="311"/>
      <c r="WNV48" s="311"/>
      <c r="WNW48" s="311"/>
      <c r="WNX48" s="311"/>
      <c r="WNY48" s="311"/>
      <c r="WNZ48" s="311"/>
      <c r="WOA48" s="311"/>
      <c r="WOB48" s="311"/>
      <c r="WOC48" s="311"/>
      <c r="WOD48" s="311"/>
      <c r="WOE48" s="311"/>
      <c r="WOF48" s="311"/>
      <c r="WOG48" s="311"/>
      <c r="WOH48" s="311"/>
      <c r="WOI48" s="311"/>
      <c r="WOJ48" s="311"/>
      <c r="WOK48" s="311"/>
      <c r="WOL48" s="311"/>
      <c r="WOM48" s="311"/>
      <c r="WON48" s="311"/>
      <c r="WOO48" s="311"/>
      <c r="WOP48" s="311"/>
      <c r="WOQ48" s="311"/>
      <c r="WOR48" s="311"/>
      <c r="WOS48" s="311"/>
      <c r="WOT48" s="311"/>
      <c r="WOU48" s="311"/>
      <c r="WOV48" s="311"/>
      <c r="WOW48" s="311"/>
      <c r="WOX48" s="311"/>
      <c r="WOY48" s="311"/>
      <c r="WOZ48" s="311"/>
      <c r="WPA48" s="311"/>
      <c r="WPB48" s="311"/>
      <c r="WPC48" s="311"/>
      <c r="WPD48" s="311"/>
      <c r="WPE48" s="311"/>
      <c r="WPF48" s="311"/>
      <c r="WPG48" s="311"/>
      <c r="WPH48" s="311"/>
      <c r="WPI48" s="311"/>
      <c r="WPJ48" s="311"/>
      <c r="WPK48" s="311"/>
      <c r="WPL48" s="311"/>
      <c r="WPM48" s="311"/>
      <c r="WPN48" s="311"/>
      <c r="WPO48" s="311"/>
      <c r="WPP48" s="311"/>
      <c r="WPQ48" s="311"/>
      <c r="WPR48" s="311"/>
      <c r="WPS48" s="311"/>
      <c r="WPT48" s="311"/>
      <c r="WPU48" s="311"/>
      <c r="WPV48" s="311"/>
      <c r="WPW48" s="311"/>
      <c r="WPX48" s="311"/>
      <c r="WPY48" s="311"/>
      <c r="WPZ48" s="311"/>
      <c r="WQA48" s="311"/>
      <c r="WQB48" s="311"/>
      <c r="WQC48" s="311"/>
      <c r="WQD48" s="311"/>
      <c r="WQE48" s="311"/>
      <c r="WQF48" s="311"/>
      <c r="WQG48" s="311"/>
      <c r="WQH48" s="311"/>
      <c r="WQI48" s="311"/>
      <c r="WQJ48" s="311"/>
      <c r="WQK48" s="311"/>
      <c r="WQL48" s="311"/>
      <c r="WQM48" s="311"/>
      <c r="WQN48" s="311"/>
      <c r="WQO48" s="311"/>
      <c r="WQP48" s="311"/>
      <c r="WQQ48" s="311"/>
      <c r="WQR48" s="311"/>
      <c r="WQS48" s="311"/>
      <c r="WQT48" s="311"/>
      <c r="WQU48" s="311"/>
      <c r="WQV48" s="311"/>
      <c r="WQW48" s="311"/>
      <c r="WQX48" s="311"/>
      <c r="WQY48" s="311"/>
      <c r="WQZ48" s="311"/>
      <c r="WRA48" s="311"/>
      <c r="WRB48" s="311"/>
      <c r="WRC48" s="311"/>
      <c r="WRD48" s="311"/>
      <c r="WRE48" s="311"/>
      <c r="WRF48" s="311"/>
      <c r="WRG48" s="311"/>
      <c r="WRH48" s="311"/>
      <c r="WRI48" s="311"/>
      <c r="WRJ48" s="311"/>
      <c r="WRK48" s="311"/>
      <c r="WRL48" s="311"/>
      <c r="WRM48" s="311"/>
      <c r="WRN48" s="311"/>
      <c r="WRO48" s="311"/>
      <c r="WRP48" s="311"/>
      <c r="WRQ48" s="311"/>
      <c r="WRR48" s="311"/>
      <c r="WRS48" s="311"/>
      <c r="WRT48" s="311"/>
      <c r="WRU48" s="311"/>
      <c r="WRV48" s="311"/>
      <c r="WRW48" s="311"/>
      <c r="WRX48" s="311"/>
      <c r="WRY48" s="311"/>
      <c r="WRZ48" s="311"/>
      <c r="WSA48" s="311"/>
      <c r="WSB48" s="311"/>
      <c r="WSC48" s="311"/>
      <c r="WSD48" s="311"/>
      <c r="WSE48" s="311"/>
      <c r="WSF48" s="311"/>
      <c r="WSG48" s="311"/>
      <c r="WSH48" s="311"/>
      <c r="WSI48" s="311"/>
      <c r="WSJ48" s="311"/>
      <c r="WSK48" s="311"/>
      <c r="WSL48" s="311"/>
      <c r="WSM48" s="311"/>
      <c r="WSN48" s="311"/>
      <c r="WSO48" s="311"/>
      <c r="WSP48" s="311"/>
      <c r="WSQ48" s="311"/>
      <c r="WSR48" s="311"/>
      <c r="WSS48" s="311"/>
      <c r="WST48" s="311"/>
      <c r="WSU48" s="311"/>
      <c r="WSV48" s="311"/>
      <c r="WSW48" s="311"/>
      <c r="WSX48" s="311"/>
      <c r="WSY48" s="311"/>
      <c r="WSZ48" s="311"/>
      <c r="WTA48" s="311"/>
      <c r="WTB48" s="311"/>
      <c r="WTC48" s="311"/>
      <c r="WTD48" s="311"/>
      <c r="WTE48" s="311"/>
      <c r="WTF48" s="311"/>
      <c r="WTG48" s="311"/>
      <c r="WTH48" s="311"/>
      <c r="WTI48" s="311"/>
      <c r="WTJ48" s="311"/>
      <c r="WTK48" s="311"/>
      <c r="WTL48" s="311"/>
      <c r="WTM48" s="311"/>
      <c r="WTN48" s="311"/>
      <c r="WTO48" s="311"/>
      <c r="WTP48" s="311"/>
      <c r="WTQ48" s="311"/>
      <c r="WTR48" s="311"/>
      <c r="WTS48" s="311"/>
      <c r="WTT48" s="311"/>
      <c r="WTU48" s="311"/>
      <c r="WTV48" s="311"/>
      <c r="WTW48" s="311"/>
      <c r="WTX48" s="311"/>
      <c r="WTY48" s="311"/>
      <c r="WTZ48" s="311"/>
      <c r="WUA48" s="311"/>
      <c r="WUB48" s="311"/>
      <c r="WUC48" s="311"/>
      <c r="WUD48" s="311"/>
      <c r="WUE48" s="311"/>
      <c r="WUF48" s="311"/>
      <c r="WUG48" s="311"/>
      <c r="WUH48" s="311"/>
      <c r="WUI48" s="311"/>
      <c r="WUJ48" s="311"/>
      <c r="WUK48" s="311"/>
      <c r="WUL48" s="311"/>
      <c r="WUM48" s="311"/>
      <c r="WUN48" s="311"/>
      <c r="WUO48" s="311"/>
      <c r="WUP48" s="311"/>
      <c r="WUQ48" s="311"/>
      <c r="WUR48" s="311"/>
      <c r="WUS48" s="311"/>
      <c r="WUT48" s="311"/>
      <c r="WUU48" s="311"/>
      <c r="WUV48" s="311"/>
      <c r="WUW48" s="311"/>
      <c r="WUX48" s="311"/>
      <c r="WUY48" s="311"/>
      <c r="WUZ48" s="311"/>
      <c r="WVA48" s="311"/>
      <c r="WVB48" s="311"/>
      <c r="WVC48" s="311"/>
      <c r="WVD48" s="311"/>
      <c r="WVE48" s="311"/>
      <c r="WVF48" s="311"/>
      <c r="WVG48" s="311"/>
      <c r="WVH48" s="311"/>
      <c r="WVI48" s="311"/>
      <c r="WVJ48" s="311"/>
      <c r="WVK48" s="311"/>
      <c r="WVL48" s="311"/>
      <c r="WVM48" s="311"/>
      <c r="WVN48" s="311"/>
      <c r="WVO48" s="311"/>
      <c r="WVP48" s="311"/>
      <c r="WVQ48" s="311"/>
      <c r="WVR48" s="311"/>
      <c r="WVS48" s="311"/>
      <c r="WVT48" s="311"/>
      <c r="WVU48" s="311"/>
      <c r="WVV48" s="311"/>
      <c r="WVW48" s="311"/>
      <c r="WVX48" s="311"/>
      <c r="WVY48" s="311"/>
      <c r="WVZ48" s="311"/>
      <c r="WWA48" s="311"/>
      <c r="WWB48" s="311"/>
      <c r="WWC48" s="311"/>
      <c r="WWD48" s="311"/>
      <c r="WWE48" s="311"/>
      <c r="WWF48" s="311"/>
      <c r="WWG48" s="311"/>
      <c r="WWH48" s="311"/>
      <c r="WWI48" s="311"/>
      <c r="WWJ48" s="311"/>
      <c r="WWK48" s="311"/>
      <c r="WWL48" s="311"/>
      <c r="WWM48" s="311"/>
      <c r="WWN48" s="311"/>
      <c r="WWO48" s="311"/>
      <c r="WWP48" s="311"/>
      <c r="WWQ48" s="311"/>
      <c r="WWR48" s="311"/>
      <c r="WWS48" s="311"/>
      <c r="WWT48" s="311"/>
      <c r="WWU48" s="311"/>
      <c r="WWV48" s="311"/>
      <c r="WWW48" s="311"/>
      <c r="WWX48" s="311"/>
      <c r="WWY48" s="311"/>
      <c r="WWZ48" s="311"/>
      <c r="WXA48" s="311"/>
      <c r="WXB48" s="311"/>
      <c r="WXC48" s="311"/>
      <c r="WXD48" s="311"/>
      <c r="WXE48" s="311"/>
      <c r="WXF48" s="311"/>
      <c r="WXG48" s="311"/>
      <c r="WXH48" s="311"/>
      <c r="WXI48" s="311"/>
      <c r="WXJ48" s="311"/>
      <c r="WXK48" s="311"/>
      <c r="WXL48" s="311"/>
      <c r="WXM48" s="311"/>
      <c r="WXN48" s="311"/>
      <c r="WXO48" s="311"/>
      <c r="WXP48" s="311"/>
      <c r="WXQ48" s="311"/>
      <c r="WXR48" s="311"/>
      <c r="WXS48" s="311"/>
      <c r="WXT48" s="311"/>
      <c r="WXU48" s="311"/>
      <c r="WXV48" s="311"/>
      <c r="WXW48" s="311"/>
      <c r="WXX48" s="311"/>
      <c r="WXY48" s="311"/>
      <c r="WXZ48" s="311"/>
      <c r="WYA48" s="311"/>
      <c r="WYB48" s="311"/>
      <c r="WYC48" s="311"/>
      <c r="WYD48" s="311"/>
      <c r="WYE48" s="311"/>
      <c r="WYF48" s="311"/>
      <c r="WYG48" s="311"/>
      <c r="WYH48" s="311"/>
      <c r="WYI48" s="311"/>
      <c r="WYJ48" s="311"/>
      <c r="WYK48" s="311"/>
      <c r="WYL48" s="311"/>
      <c r="WYM48" s="311"/>
      <c r="WYN48" s="311"/>
      <c r="WYO48" s="311"/>
      <c r="WYP48" s="311"/>
      <c r="WYQ48" s="311"/>
      <c r="WYR48" s="311"/>
      <c r="WYS48" s="311"/>
      <c r="WYT48" s="311"/>
      <c r="WYU48" s="311"/>
      <c r="WYV48" s="311"/>
      <c r="WYW48" s="311"/>
      <c r="WYX48" s="311"/>
      <c r="WYY48" s="311"/>
      <c r="WYZ48" s="311"/>
      <c r="WZA48" s="311"/>
      <c r="WZB48" s="311"/>
      <c r="WZC48" s="311"/>
      <c r="WZD48" s="311"/>
      <c r="WZE48" s="311"/>
      <c r="WZF48" s="311"/>
      <c r="WZG48" s="311"/>
      <c r="WZH48" s="311"/>
      <c r="WZI48" s="311"/>
      <c r="WZJ48" s="311"/>
      <c r="WZK48" s="311"/>
      <c r="WZL48" s="311"/>
      <c r="WZM48" s="311"/>
      <c r="WZN48" s="311"/>
      <c r="WZO48" s="311"/>
      <c r="WZP48" s="311"/>
      <c r="WZQ48" s="311"/>
      <c r="WZR48" s="311"/>
      <c r="WZS48" s="311"/>
      <c r="WZT48" s="311"/>
      <c r="WZU48" s="311"/>
      <c r="WZV48" s="311"/>
      <c r="WZW48" s="311"/>
      <c r="WZX48" s="311"/>
      <c r="WZY48" s="311"/>
      <c r="WZZ48" s="311"/>
      <c r="XAA48" s="311"/>
      <c r="XAB48" s="311"/>
      <c r="XAC48" s="311"/>
      <c r="XAD48" s="311"/>
      <c r="XAE48" s="311"/>
      <c r="XAF48" s="311"/>
      <c r="XAG48" s="311"/>
      <c r="XAH48" s="311"/>
      <c r="XAI48" s="311"/>
      <c r="XAJ48" s="311"/>
      <c r="XAK48" s="311"/>
      <c r="XAL48" s="311"/>
      <c r="XAM48" s="311"/>
      <c r="XAN48" s="311"/>
      <c r="XAO48" s="311"/>
      <c r="XAP48" s="311"/>
      <c r="XAQ48" s="311"/>
      <c r="XAR48" s="311"/>
      <c r="XAS48" s="311"/>
      <c r="XAT48" s="311"/>
      <c r="XAU48" s="311"/>
      <c r="XAV48" s="311"/>
      <c r="XAW48" s="311"/>
      <c r="XAX48" s="311"/>
      <c r="XAY48" s="311"/>
      <c r="XAZ48" s="311"/>
      <c r="XBA48" s="311"/>
      <c r="XBB48" s="311"/>
      <c r="XBC48" s="311"/>
      <c r="XBD48" s="311"/>
      <c r="XBE48" s="311"/>
      <c r="XBF48" s="311"/>
      <c r="XBG48" s="311"/>
      <c r="XBH48" s="311"/>
      <c r="XBI48" s="311"/>
      <c r="XBJ48" s="311"/>
      <c r="XBK48" s="311"/>
      <c r="XBL48" s="311"/>
      <c r="XBM48" s="311"/>
      <c r="XBN48" s="311"/>
      <c r="XBO48" s="311"/>
      <c r="XBP48" s="311"/>
      <c r="XBQ48" s="311"/>
      <c r="XBR48" s="311"/>
      <c r="XBS48" s="311"/>
      <c r="XBT48" s="311"/>
      <c r="XBU48" s="311"/>
      <c r="XBV48" s="311"/>
      <c r="XBW48" s="311"/>
      <c r="XBX48" s="311"/>
      <c r="XBY48" s="311"/>
      <c r="XBZ48" s="311"/>
      <c r="XCA48" s="311"/>
      <c r="XCB48" s="311"/>
      <c r="XCC48" s="311"/>
      <c r="XCD48" s="311"/>
      <c r="XCE48" s="311"/>
      <c r="XCF48" s="311"/>
      <c r="XCG48" s="311"/>
      <c r="XCH48" s="311"/>
      <c r="XCI48" s="311"/>
      <c r="XCJ48" s="311"/>
      <c r="XCK48" s="311"/>
      <c r="XCL48" s="311"/>
      <c r="XCM48" s="311"/>
      <c r="XCN48" s="311"/>
      <c r="XCO48" s="311"/>
      <c r="XCP48" s="311"/>
      <c r="XCQ48" s="311"/>
      <c r="XCR48" s="311"/>
      <c r="XCS48" s="311"/>
      <c r="XCT48" s="311"/>
      <c r="XCU48" s="311"/>
      <c r="XCV48" s="311"/>
      <c r="XCW48" s="311"/>
      <c r="XCX48" s="311"/>
      <c r="XCY48" s="311"/>
      <c r="XCZ48" s="311"/>
      <c r="XDA48" s="311"/>
      <c r="XDB48" s="311"/>
      <c r="XDC48" s="311"/>
      <c r="XDD48" s="311"/>
    </row>
    <row r="49" spans="1:23" ht="27.75" customHeight="1" x14ac:dyDescent="0.25">
      <c r="A49" s="18"/>
      <c r="B49" s="18"/>
      <c r="C49" s="107"/>
      <c r="D49" s="147" t="s">
        <v>39</v>
      </c>
      <c r="E49" s="150" t="s">
        <v>40</v>
      </c>
      <c r="F49" s="151" t="s">
        <v>41</v>
      </c>
      <c r="G49" s="152" t="s">
        <v>51</v>
      </c>
      <c r="H49" s="266"/>
      <c r="I49" s="136"/>
      <c r="J49" s="136"/>
      <c r="K49" s="136"/>
      <c r="L49" s="266"/>
      <c r="M49" s="136"/>
      <c r="N49" s="136"/>
      <c r="O49" s="136"/>
      <c r="P49" s="266"/>
      <c r="Q49" s="136"/>
      <c r="R49" s="136"/>
      <c r="S49" s="136"/>
      <c r="T49" s="266"/>
      <c r="U49" s="136"/>
      <c r="V49" s="136"/>
      <c r="W49" s="136"/>
    </row>
    <row r="50" spans="1:23" ht="18.75" x14ac:dyDescent="0.3">
      <c r="C50" s="92" t="s">
        <v>45</v>
      </c>
      <c r="D50" s="431">
        <v>1</v>
      </c>
      <c r="E50" s="106">
        <v>6.8</v>
      </c>
      <c r="F50" s="106">
        <v>25.9</v>
      </c>
      <c r="G50" s="106">
        <v>66.3</v>
      </c>
      <c r="J50" s="80">
        <v>1</v>
      </c>
      <c r="K50" s="310">
        <v>19.509999999999998</v>
      </c>
      <c r="L50" s="310">
        <v>167.27186507936509</v>
      </c>
      <c r="M50" s="310">
        <v>830.42853174603181</v>
      </c>
      <c r="N50" s="310">
        <v>2571.9346825396824</v>
      </c>
      <c r="O50" s="115"/>
    </row>
    <row r="51" spans="1:23" ht="18.75" x14ac:dyDescent="0.3">
      <c r="C51" s="91" t="s">
        <v>46</v>
      </c>
      <c r="D51" s="435">
        <v>1.3</v>
      </c>
      <c r="E51" s="138">
        <v>9.4</v>
      </c>
      <c r="F51" s="436">
        <v>35.5</v>
      </c>
      <c r="G51" s="138">
        <v>53.8</v>
      </c>
      <c r="J51" s="254">
        <v>2</v>
      </c>
      <c r="K51" s="310">
        <v>50.324880952380944</v>
      </c>
      <c r="L51" s="310">
        <v>217.73785714285714</v>
      </c>
      <c r="M51" s="310">
        <v>883.76638888888874</v>
      </c>
      <c r="N51" s="310">
        <v>2299.8234523809524</v>
      </c>
    </row>
    <row r="52" spans="1:23" ht="18.75" x14ac:dyDescent="0.3">
      <c r="C52" s="92" t="s">
        <v>47</v>
      </c>
      <c r="D52" s="431">
        <v>3</v>
      </c>
      <c r="E52" s="106">
        <v>13.1</v>
      </c>
      <c r="F52" s="106">
        <v>38.4</v>
      </c>
      <c r="G52" s="106">
        <v>45.5</v>
      </c>
      <c r="J52" s="254">
        <v>3</v>
      </c>
      <c r="K52" s="310">
        <v>50.955063492063495</v>
      </c>
      <c r="L52" s="310">
        <v>356.061164399093</v>
      </c>
      <c r="M52" s="310">
        <v>1178.4744002267573</v>
      </c>
      <c r="N52" s="310">
        <v>1910.4225396825398</v>
      </c>
    </row>
    <row r="53" spans="1:23" ht="18.75" x14ac:dyDescent="0.3">
      <c r="C53" s="92" t="s">
        <v>48</v>
      </c>
      <c r="D53" s="431">
        <v>1.8</v>
      </c>
      <c r="E53" s="106">
        <v>22.1</v>
      </c>
      <c r="F53" s="437">
        <v>33.6</v>
      </c>
      <c r="G53" s="106">
        <v>42.5</v>
      </c>
      <c r="J53" s="80">
        <v>4</v>
      </c>
      <c r="K53" s="310">
        <v>16.492380952380955</v>
      </c>
      <c r="L53" s="310">
        <v>115.4411111111111</v>
      </c>
      <c r="M53" s="310">
        <v>715.85011904761905</v>
      </c>
      <c r="N53" s="310">
        <v>2665.6657539682537</v>
      </c>
      <c r="O53" s="115"/>
    </row>
    <row r="54" spans="1:23" ht="18.75" x14ac:dyDescent="0.3">
      <c r="C54" s="92" t="s">
        <v>49</v>
      </c>
      <c r="D54" s="431">
        <v>1.5</v>
      </c>
      <c r="E54" s="106">
        <v>15.2</v>
      </c>
      <c r="F54" s="437">
        <v>34</v>
      </c>
      <c r="G54" s="437">
        <v>49.3</v>
      </c>
      <c r="J54" s="80">
        <v>5</v>
      </c>
      <c r="K54" s="310">
        <v>21.482103174603175</v>
      </c>
      <c r="L54" s="310">
        <v>219.93428571428569</v>
      </c>
      <c r="M54" s="310">
        <v>1046.308404761905</v>
      </c>
      <c r="N54" s="310">
        <v>2296.7073809523808</v>
      </c>
    </row>
    <row r="55" spans="1:23" x14ac:dyDescent="0.25">
      <c r="D55" s="254">
        <f>SUM(D50:D54)</f>
        <v>8.6</v>
      </c>
      <c r="E55" s="254">
        <f t="shared" ref="E55:G55" si="1">SUM(E50:E54)</f>
        <v>66.599999999999994</v>
      </c>
      <c r="F55" s="254">
        <f t="shared" si="1"/>
        <v>167.4</v>
      </c>
      <c r="G55" s="254">
        <f t="shared" si="1"/>
        <v>257.39999999999998</v>
      </c>
    </row>
    <row r="56" spans="1:23" ht="18.75" x14ac:dyDescent="0.3">
      <c r="C56" s="80" t="s">
        <v>43</v>
      </c>
      <c r="D56" s="255">
        <v>1.72</v>
      </c>
      <c r="E56" s="92">
        <v>13.32</v>
      </c>
      <c r="F56" s="92">
        <v>33.479999999999997</v>
      </c>
      <c r="G56" s="92">
        <v>51.48</v>
      </c>
    </row>
    <row r="59" spans="1:23" ht="15.75" thickBot="1" x14ac:dyDescent="0.3"/>
    <row r="60" spans="1:23" ht="38.25" x14ac:dyDescent="0.25">
      <c r="C60" s="80" t="s">
        <v>191</v>
      </c>
      <c r="D60" s="147" t="s">
        <v>39</v>
      </c>
      <c r="E60" s="150" t="s">
        <v>40</v>
      </c>
      <c r="F60" s="151" t="s">
        <v>41</v>
      </c>
      <c r="G60" s="152" t="s">
        <v>51</v>
      </c>
    </row>
    <row r="61" spans="1:23" ht="17.25" x14ac:dyDescent="0.3">
      <c r="C61" s="80">
        <v>1</v>
      </c>
      <c r="D61" s="310">
        <v>19.509999999999998</v>
      </c>
      <c r="E61" s="310">
        <v>167.27186507936509</v>
      </c>
      <c r="F61" s="310">
        <v>830.42853174603181</v>
      </c>
      <c r="G61" s="310">
        <v>2571.9346825396824</v>
      </c>
    </row>
    <row r="62" spans="1:23" ht="17.25" x14ac:dyDescent="0.3">
      <c r="C62" s="80">
        <v>2</v>
      </c>
      <c r="D62" s="310">
        <v>50.324880952380944</v>
      </c>
      <c r="E62" s="310">
        <v>217.73785714285714</v>
      </c>
      <c r="F62" s="310">
        <v>883.76638888888874</v>
      </c>
      <c r="G62" s="310">
        <v>2299.8234523809524</v>
      </c>
    </row>
    <row r="63" spans="1:23" ht="17.25" x14ac:dyDescent="0.3">
      <c r="C63" s="80">
        <v>3</v>
      </c>
      <c r="D63" s="310">
        <v>50.955063492063495</v>
      </c>
      <c r="E63" s="310">
        <v>356.061164399093</v>
      </c>
      <c r="F63" s="310">
        <v>1178.4744002267573</v>
      </c>
      <c r="G63" s="310">
        <v>1910.4225396825398</v>
      </c>
    </row>
    <row r="64" spans="1:23" ht="17.25" x14ac:dyDescent="0.3">
      <c r="C64" s="80">
        <v>4</v>
      </c>
      <c r="D64" s="310">
        <v>16.492380952380955</v>
      </c>
      <c r="E64" s="310">
        <v>115.4411111111111</v>
      </c>
      <c r="F64" s="310">
        <v>715.85011904761905</v>
      </c>
      <c r="G64" s="310">
        <v>2665.6657539682537</v>
      </c>
    </row>
    <row r="65" spans="3:7" ht="17.25" x14ac:dyDescent="0.3">
      <c r="C65" s="80">
        <v>5</v>
      </c>
      <c r="D65" s="310">
        <v>21.482103174603175</v>
      </c>
      <c r="E65" s="310">
        <v>219.93428571428569</v>
      </c>
      <c r="F65" s="310">
        <v>1046.308404761905</v>
      </c>
      <c r="G65" s="310">
        <v>2296.7073809523808</v>
      </c>
    </row>
  </sheetData>
  <mergeCells count="8">
    <mergeCell ref="B7:C8"/>
    <mergeCell ref="A5:W5"/>
    <mergeCell ref="D6:G6"/>
    <mergeCell ref="H6:K6"/>
    <mergeCell ref="L6:O6"/>
    <mergeCell ref="P6:S6"/>
    <mergeCell ref="T6:W6"/>
    <mergeCell ref="B6:C6"/>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32"/>
  <sheetViews>
    <sheetView topLeftCell="J29" workbookViewId="0">
      <selection sqref="A1:AE42"/>
    </sheetView>
  </sheetViews>
  <sheetFormatPr defaultRowHeight="15" x14ac:dyDescent="0.25"/>
  <cols>
    <col min="1" max="1" width="6.28515625" customWidth="1"/>
    <col min="2" max="2" width="20.7109375" customWidth="1"/>
    <col min="3" max="3" width="7.28515625" style="112" customWidth="1"/>
    <col min="4" max="4" width="7.28515625" style="254" customWidth="1"/>
    <col min="5" max="5" width="7.28515625" style="80" customWidth="1"/>
    <col min="6" max="6" width="7.28515625" style="368" customWidth="1"/>
    <col min="7" max="7" width="7.28515625" style="80" customWidth="1"/>
    <col min="8" max="8" width="7.28515625" style="254" customWidth="1"/>
    <col min="9" max="9" width="7.28515625" style="80" customWidth="1"/>
    <col min="10" max="10" width="7.28515625" style="368" customWidth="1"/>
    <col min="11" max="11" width="7.28515625" style="80" customWidth="1"/>
    <col min="12" max="12" width="7.28515625" style="254" customWidth="1"/>
    <col min="13" max="13" width="7.28515625" style="80" customWidth="1"/>
    <col min="14" max="14" width="7.28515625" style="368" customWidth="1"/>
    <col min="15" max="15" width="7.28515625" style="80" customWidth="1"/>
    <col min="16" max="16" width="7.28515625" style="254" customWidth="1"/>
    <col min="17" max="17" width="7.28515625" style="80" customWidth="1"/>
    <col min="18" max="18" width="7.28515625" style="368" customWidth="1"/>
    <col min="19" max="19" width="7.28515625" style="80" customWidth="1"/>
    <col min="20" max="20" width="7.28515625" style="254" customWidth="1"/>
    <col min="21" max="21" width="7.28515625" style="80" customWidth="1"/>
    <col min="22" max="22" width="7.28515625" style="368" customWidth="1"/>
    <col min="23" max="23" width="7.28515625" style="80" customWidth="1"/>
    <col min="24" max="24" width="7.28515625" style="254" customWidth="1"/>
    <col min="25" max="25" width="7.28515625" style="80" customWidth="1"/>
    <col min="26" max="26" width="7.28515625" style="368" customWidth="1"/>
    <col min="27" max="27" width="7.28515625" style="80" customWidth="1"/>
    <col min="28" max="28" width="7.28515625" style="254" customWidth="1"/>
    <col min="29" max="29" width="7.28515625" style="80" customWidth="1"/>
    <col min="30" max="30" width="7.28515625" style="368" customWidth="1"/>
    <col min="31" max="34" width="7.28515625" style="80" customWidth="1"/>
    <col min="35" max="36" width="7.28515625" customWidth="1"/>
  </cols>
  <sheetData>
    <row r="1" spans="1:66" ht="18.75" customHeight="1" thickBot="1" x14ac:dyDescent="0.3">
      <c r="A1" s="694" t="s">
        <v>6</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6"/>
      <c r="AF1" s="107"/>
      <c r="AG1" s="107"/>
      <c r="AH1" s="107"/>
      <c r="AI1" s="46"/>
      <c r="AJ1" s="46"/>
      <c r="AK1" s="46"/>
      <c r="AL1" s="46"/>
      <c r="AM1" s="46"/>
      <c r="AN1" s="46"/>
      <c r="AO1" s="46"/>
      <c r="AP1" s="46"/>
      <c r="AQ1" s="46"/>
      <c r="AR1" s="46"/>
      <c r="AS1" s="46"/>
      <c r="AT1" s="46"/>
      <c r="AU1" s="46"/>
      <c r="AV1" s="46"/>
      <c r="AW1" s="18"/>
      <c r="AX1" s="18"/>
      <c r="AY1" s="18"/>
      <c r="AZ1" s="18"/>
      <c r="BA1" s="18"/>
      <c r="BB1" s="18"/>
      <c r="BC1" s="18"/>
      <c r="BD1" s="18"/>
      <c r="BE1" s="18"/>
      <c r="BF1" s="18"/>
      <c r="BG1" s="18"/>
      <c r="BH1" s="18"/>
      <c r="BI1" s="18"/>
      <c r="BJ1" s="18"/>
      <c r="BK1" s="18"/>
      <c r="BL1" s="18"/>
      <c r="BM1" s="18"/>
      <c r="BN1" s="18"/>
    </row>
    <row r="2" spans="1:66" s="13" customFormat="1" ht="32.25" customHeight="1" x14ac:dyDescent="0.25">
      <c r="A2" s="49" t="s">
        <v>42</v>
      </c>
      <c r="B2" s="697" t="s">
        <v>74</v>
      </c>
      <c r="C2" s="698"/>
      <c r="D2" s="699">
        <v>6</v>
      </c>
      <c r="E2" s="700"/>
      <c r="F2" s="700"/>
      <c r="G2" s="701"/>
      <c r="H2" s="699">
        <v>7</v>
      </c>
      <c r="I2" s="700"/>
      <c r="J2" s="700"/>
      <c r="K2" s="701"/>
      <c r="L2" s="699">
        <v>8</v>
      </c>
      <c r="M2" s="700"/>
      <c r="N2" s="700"/>
      <c r="O2" s="701"/>
      <c r="P2" s="699">
        <v>9</v>
      </c>
      <c r="Q2" s="700"/>
      <c r="R2" s="700"/>
      <c r="S2" s="701"/>
      <c r="T2" s="699">
        <v>10</v>
      </c>
      <c r="U2" s="700"/>
      <c r="V2" s="700"/>
      <c r="W2" s="701"/>
      <c r="X2" s="699">
        <v>11</v>
      </c>
      <c r="Y2" s="700"/>
      <c r="Z2" s="700"/>
      <c r="AA2" s="701"/>
      <c r="AB2" s="699">
        <v>12</v>
      </c>
      <c r="AC2" s="700"/>
      <c r="AD2" s="700"/>
      <c r="AE2" s="701"/>
      <c r="AF2" s="125"/>
      <c r="AG2" s="129"/>
      <c r="AH2" s="129"/>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53.25" customHeight="1" thickBot="1" x14ac:dyDescent="0.3">
      <c r="A3" s="11"/>
      <c r="B3" s="692" t="s">
        <v>62</v>
      </c>
      <c r="C3" s="693"/>
      <c r="D3" s="120" t="s">
        <v>39</v>
      </c>
      <c r="E3" s="118" t="s">
        <v>40</v>
      </c>
      <c r="F3" s="360" t="s">
        <v>41</v>
      </c>
      <c r="G3" s="119" t="s">
        <v>51</v>
      </c>
      <c r="H3" s="120" t="s">
        <v>39</v>
      </c>
      <c r="I3" s="118" t="s">
        <v>40</v>
      </c>
      <c r="J3" s="360" t="s">
        <v>41</v>
      </c>
      <c r="K3" s="121" t="s">
        <v>51</v>
      </c>
      <c r="L3" s="117" t="s">
        <v>39</v>
      </c>
      <c r="M3" s="118" t="s">
        <v>40</v>
      </c>
      <c r="N3" s="360" t="s">
        <v>41</v>
      </c>
      <c r="O3" s="119" t="s">
        <v>51</v>
      </c>
      <c r="P3" s="120" t="s">
        <v>39</v>
      </c>
      <c r="Q3" s="118" t="s">
        <v>40</v>
      </c>
      <c r="R3" s="360" t="s">
        <v>41</v>
      </c>
      <c r="S3" s="121" t="s">
        <v>51</v>
      </c>
      <c r="T3" s="130" t="s">
        <v>39</v>
      </c>
      <c r="U3" s="131" t="s">
        <v>40</v>
      </c>
      <c r="V3" s="369" t="s">
        <v>41</v>
      </c>
      <c r="W3" s="132" t="s">
        <v>51</v>
      </c>
      <c r="X3" s="130" t="s">
        <v>39</v>
      </c>
      <c r="Y3" s="131" t="s">
        <v>40</v>
      </c>
      <c r="Z3" s="369" t="s">
        <v>41</v>
      </c>
      <c r="AA3" s="132" t="s">
        <v>51</v>
      </c>
      <c r="AB3" s="133" t="s">
        <v>39</v>
      </c>
      <c r="AC3" s="134" t="s">
        <v>40</v>
      </c>
      <c r="AD3" s="370" t="s">
        <v>41</v>
      </c>
      <c r="AE3" s="135" t="s">
        <v>51</v>
      </c>
      <c r="AF3" s="107"/>
      <c r="AG3" s="107"/>
      <c r="AH3" s="107"/>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row>
    <row r="4" spans="1:66" s="34" customFormat="1" ht="18" customHeight="1" x14ac:dyDescent="0.25">
      <c r="A4" s="48"/>
      <c r="B4" s="169" t="s">
        <v>113</v>
      </c>
      <c r="C4" s="102" t="s">
        <v>98</v>
      </c>
      <c r="D4" s="267" t="s">
        <v>85</v>
      </c>
      <c r="E4" s="122" t="s">
        <v>85</v>
      </c>
      <c r="F4" s="361" t="s">
        <v>85</v>
      </c>
      <c r="G4" s="122" t="s">
        <v>85</v>
      </c>
      <c r="H4" s="147" t="s">
        <v>85</v>
      </c>
      <c r="I4" s="122" t="s">
        <v>85</v>
      </c>
      <c r="J4" s="361" t="s">
        <v>85</v>
      </c>
      <c r="K4" s="122" t="s">
        <v>85</v>
      </c>
      <c r="L4" s="147" t="s">
        <v>85</v>
      </c>
      <c r="M4" s="122" t="s">
        <v>85</v>
      </c>
      <c r="N4" s="361" t="s">
        <v>85</v>
      </c>
      <c r="O4" s="122" t="s">
        <v>85</v>
      </c>
      <c r="P4" s="147" t="s">
        <v>85</v>
      </c>
      <c r="Q4" s="122" t="s">
        <v>85</v>
      </c>
      <c r="R4" s="361" t="s">
        <v>85</v>
      </c>
      <c r="S4" s="122" t="s">
        <v>85</v>
      </c>
      <c r="T4" s="147" t="s">
        <v>85</v>
      </c>
      <c r="U4" s="122" t="s">
        <v>85</v>
      </c>
      <c r="V4" s="361" t="s">
        <v>85</v>
      </c>
      <c r="W4" s="122" t="s">
        <v>85</v>
      </c>
      <c r="X4" s="147" t="s">
        <v>85</v>
      </c>
      <c r="Y4" s="122" t="s">
        <v>85</v>
      </c>
      <c r="Z4" s="361" t="s">
        <v>85</v>
      </c>
      <c r="AA4" s="122" t="s">
        <v>85</v>
      </c>
      <c r="AB4" s="147" t="s">
        <v>85</v>
      </c>
      <c r="AC4" s="122" t="s">
        <v>85</v>
      </c>
      <c r="AD4" s="361" t="s">
        <v>85</v>
      </c>
      <c r="AE4" s="122" t="s">
        <v>85</v>
      </c>
      <c r="AF4" s="136"/>
      <c r="AG4" s="136"/>
      <c r="AH4" s="136"/>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row>
    <row r="5" spans="1:66" s="34" customFormat="1" ht="18" customHeight="1" x14ac:dyDescent="0.25">
      <c r="A5" s="21">
        <v>1</v>
      </c>
      <c r="B5" s="233" t="s">
        <v>110</v>
      </c>
      <c r="C5" s="197">
        <v>752</v>
      </c>
      <c r="D5" s="386">
        <v>1</v>
      </c>
      <c r="E5" s="387">
        <v>13</v>
      </c>
      <c r="F5" s="388">
        <v>43</v>
      </c>
      <c r="G5" s="387">
        <v>52</v>
      </c>
      <c r="H5" s="389">
        <v>5</v>
      </c>
      <c r="I5" s="387">
        <v>13</v>
      </c>
      <c r="J5" s="388">
        <v>38</v>
      </c>
      <c r="K5" s="387">
        <v>44</v>
      </c>
      <c r="L5" s="389">
        <v>5</v>
      </c>
      <c r="M5" s="387">
        <v>13</v>
      </c>
      <c r="N5" s="388">
        <v>38</v>
      </c>
      <c r="O5" s="387">
        <v>44</v>
      </c>
      <c r="P5" s="389">
        <v>2</v>
      </c>
      <c r="Q5" s="387">
        <v>11</v>
      </c>
      <c r="R5" s="388">
        <v>42</v>
      </c>
      <c r="S5" s="387">
        <v>45</v>
      </c>
      <c r="T5" s="389">
        <v>1</v>
      </c>
      <c r="U5" s="387">
        <v>12</v>
      </c>
      <c r="V5" s="388">
        <v>41</v>
      </c>
      <c r="W5" s="387">
        <v>46</v>
      </c>
      <c r="X5" s="389">
        <v>1</v>
      </c>
      <c r="Y5" s="387">
        <v>21</v>
      </c>
      <c r="Z5" s="388">
        <v>46</v>
      </c>
      <c r="AA5" s="387">
        <v>32</v>
      </c>
      <c r="AB5" s="389">
        <v>2</v>
      </c>
      <c r="AC5" s="387">
        <v>16</v>
      </c>
      <c r="AD5" s="388">
        <v>48</v>
      </c>
      <c r="AE5" s="387">
        <v>34</v>
      </c>
      <c r="AF5" s="136"/>
      <c r="AG5" s="136"/>
      <c r="AH5" s="136"/>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row>
    <row r="6" spans="1:66" s="34" customFormat="1" ht="18" customHeight="1" x14ac:dyDescent="0.25">
      <c r="A6" s="21">
        <v>2</v>
      </c>
      <c r="B6" s="233" t="s">
        <v>111</v>
      </c>
      <c r="C6" s="212">
        <v>195</v>
      </c>
      <c r="D6" s="404">
        <v>1.02</v>
      </c>
      <c r="E6" s="405">
        <v>6.15</v>
      </c>
      <c r="F6" s="406">
        <v>32.82</v>
      </c>
      <c r="G6" s="405">
        <v>60</v>
      </c>
      <c r="H6" s="298">
        <v>1.02</v>
      </c>
      <c r="I6" s="405">
        <v>5.12</v>
      </c>
      <c r="J6" s="406">
        <v>44.1</v>
      </c>
      <c r="K6" s="405">
        <v>49.75</v>
      </c>
      <c r="L6" s="298">
        <v>1.02</v>
      </c>
      <c r="M6" s="405">
        <v>4.6100000000000003</v>
      </c>
      <c r="N6" s="406">
        <v>31.79</v>
      </c>
      <c r="O6" s="405">
        <v>62.57</v>
      </c>
      <c r="P6" s="298">
        <v>3.07</v>
      </c>
      <c r="Q6" s="405">
        <v>3.58</v>
      </c>
      <c r="R6" s="406">
        <v>33.840000000000003</v>
      </c>
      <c r="S6" s="405">
        <v>59.51</v>
      </c>
      <c r="T6" s="298">
        <v>1.53</v>
      </c>
      <c r="U6" s="405">
        <v>2.56</v>
      </c>
      <c r="V6" s="406">
        <v>29.74</v>
      </c>
      <c r="W6" s="405">
        <v>66.16</v>
      </c>
      <c r="X6" s="298">
        <v>1.02</v>
      </c>
      <c r="Y6" s="405">
        <v>7.17</v>
      </c>
      <c r="Z6" s="406">
        <v>35.200000000000003</v>
      </c>
      <c r="AA6" s="405">
        <v>56.61</v>
      </c>
      <c r="AB6" s="298">
        <v>0.51</v>
      </c>
      <c r="AC6" s="405">
        <v>8.1999999999999993</v>
      </c>
      <c r="AD6" s="406">
        <v>44.61</v>
      </c>
      <c r="AE6" s="405">
        <v>46.67</v>
      </c>
      <c r="AF6" s="136"/>
      <c r="AG6" s="136"/>
      <c r="AH6" s="136"/>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row>
    <row r="7" spans="1:66" s="34" customFormat="1" ht="18" customHeight="1" x14ac:dyDescent="0.25">
      <c r="A7" s="21">
        <v>3</v>
      </c>
      <c r="B7" s="233" t="s">
        <v>114</v>
      </c>
      <c r="C7" s="212">
        <v>1243</v>
      </c>
      <c r="D7" s="390">
        <v>0.9</v>
      </c>
      <c r="E7" s="391">
        <v>5.9</v>
      </c>
      <c r="F7" s="392">
        <v>28.8</v>
      </c>
      <c r="G7" s="391">
        <v>64.400000000000006</v>
      </c>
      <c r="H7" s="393">
        <v>0.9</v>
      </c>
      <c r="I7" s="391">
        <v>7.3</v>
      </c>
      <c r="J7" s="392">
        <v>35.1</v>
      </c>
      <c r="K7" s="391">
        <v>56.7</v>
      </c>
      <c r="L7" s="393">
        <v>1.5</v>
      </c>
      <c r="M7" s="391">
        <v>7.4</v>
      </c>
      <c r="N7" s="392">
        <v>32</v>
      </c>
      <c r="O7" s="391">
        <v>59.1</v>
      </c>
      <c r="P7" s="393">
        <v>1.4</v>
      </c>
      <c r="Q7" s="391">
        <v>7.5</v>
      </c>
      <c r="R7" s="392">
        <v>34.299999999999997</v>
      </c>
      <c r="S7" s="391">
        <v>56.8</v>
      </c>
      <c r="T7" s="393">
        <v>0.8</v>
      </c>
      <c r="U7" s="391">
        <v>4.4000000000000004</v>
      </c>
      <c r="V7" s="392">
        <v>25.6</v>
      </c>
      <c r="W7" s="391">
        <v>69.2</v>
      </c>
      <c r="X7" s="393">
        <v>1.7</v>
      </c>
      <c r="Y7" s="391">
        <v>10.199999999999999</v>
      </c>
      <c r="Z7" s="392">
        <v>37.700000000000003</v>
      </c>
      <c r="AA7" s="391">
        <v>50.4</v>
      </c>
      <c r="AB7" s="393">
        <v>1.6</v>
      </c>
      <c r="AC7" s="391">
        <v>9.9</v>
      </c>
      <c r="AD7" s="392">
        <v>35.299999999999997</v>
      </c>
      <c r="AE7" s="391">
        <v>53.2</v>
      </c>
      <c r="AF7" s="136"/>
      <c r="AG7" s="136"/>
      <c r="AH7" s="136"/>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row>
    <row r="8" spans="1:66" s="34" customFormat="1" ht="18" customHeight="1" x14ac:dyDescent="0.25">
      <c r="A8" s="21">
        <v>4</v>
      </c>
      <c r="B8" s="233" t="s">
        <v>131</v>
      </c>
      <c r="C8" s="212">
        <v>665</v>
      </c>
      <c r="D8" s="269">
        <v>1</v>
      </c>
      <c r="E8" s="89">
        <v>4</v>
      </c>
      <c r="F8" s="363">
        <v>39</v>
      </c>
      <c r="G8" s="89">
        <v>56</v>
      </c>
      <c r="H8" s="258">
        <v>0</v>
      </c>
      <c r="I8" s="89">
        <v>13</v>
      </c>
      <c r="J8" s="363">
        <v>34</v>
      </c>
      <c r="K8" s="89">
        <v>53</v>
      </c>
      <c r="L8" s="258">
        <v>1</v>
      </c>
      <c r="M8" s="89">
        <v>14</v>
      </c>
      <c r="N8" s="363">
        <v>27</v>
      </c>
      <c r="O8" s="89">
        <v>58</v>
      </c>
      <c r="P8" s="258">
        <v>2</v>
      </c>
      <c r="Q8" s="89">
        <v>9</v>
      </c>
      <c r="R8" s="363">
        <v>36</v>
      </c>
      <c r="S8" s="89">
        <v>53</v>
      </c>
      <c r="T8" s="258">
        <v>2</v>
      </c>
      <c r="U8" s="89">
        <v>9</v>
      </c>
      <c r="V8" s="363">
        <v>36</v>
      </c>
      <c r="W8" s="89">
        <v>53</v>
      </c>
      <c r="X8" s="258">
        <v>2</v>
      </c>
      <c r="Y8" s="89">
        <v>17</v>
      </c>
      <c r="Z8" s="363">
        <v>43</v>
      </c>
      <c r="AA8" s="89">
        <v>38</v>
      </c>
      <c r="AB8" s="258">
        <v>4</v>
      </c>
      <c r="AC8" s="89">
        <v>19</v>
      </c>
      <c r="AD8" s="363">
        <v>47</v>
      </c>
      <c r="AE8" s="89">
        <v>30</v>
      </c>
      <c r="AF8" s="136"/>
      <c r="AG8" s="136"/>
      <c r="AH8" s="136"/>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row>
    <row r="9" spans="1:66" s="34" customFormat="1" ht="18" customHeight="1" x14ac:dyDescent="0.25">
      <c r="A9" s="21">
        <v>5</v>
      </c>
      <c r="B9" s="233" t="s">
        <v>116</v>
      </c>
      <c r="C9" s="197">
        <v>909</v>
      </c>
      <c r="D9" s="382">
        <v>0.54</v>
      </c>
      <c r="E9" s="111">
        <v>8.08</v>
      </c>
      <c r="F9" s="383">
        <v>28.68</v>
      </c>
      <c r="G9" s="111">
        <v>62.7</v>
      </c>
      <c r="H9" s="259">
        <v>0.8</v>
      </c>
      <c r="I9" s="111">
        <v>10.17</v>
      </c>
      <c r="J9" s="383">
        <v>40.880000000000003</v>
      </c>
      <c r="K9" s="111">
        <v>48.14</v>
      </c>
      <c r="L9" s="259">
        <v>1.1100000000000001</v>
      </c>
      <c r="M9" s="111">
        <v>8.94</v>
      </c>
      <c r="N9" s="383">
        <v>28.22</v>
      </c>
      <c r="O9" s="111">
        <v>61.73</v>
      </c>
      <c r="P9" s="259">
        <v>1.47</v>
      </c>
      <c r="Q9" s="111">
        <v>10.67</v>
      </c>
      <c r="R9" s="383">
        <v>28.37</v>
      </c>
      <c r="S9" s="111">
        <v>59.49</v>
      </c>
      <c r="T9" s="259">
        <v>1.47</v>
      </c>
      <c r="U9" s="111">
        <v>10.67</v>
      </c>
      <c r="V9" s="383">
        <v>28.37</v>
      </c>
      <c r="W9" s="111">
        <v>67.489999999999995</v>
      </c>
      <c r="X9" s="259">
        <v>0.26</v>
      </c>
      <c r="Y9" s="111">
        <v>7</v>
      </c>
      <c r="Z9" s="383">
        <v>28.57</v>
      </c>
      <c r="AA9" s="111">
        <v>64.17</v>
      </c>
      <c r="AB9" s="259">
        <v>1.33</v>
      </c>
      <c r="AC9" s="111">
        <v>11.46</v>
      </c>
      <c r="AD9" s="383">
        <v>43.8</v>
      </c>
      <c r="AE9" s="111">
        <v>43.41</v>
      </c>
      <c r="AF9" s="136"/>
      <c r="AG9" s="136"/>
      <c r="AH9" s="136"/>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row>
    <row r="10" spans="1:66" s="34" customFormat="1" ht="18" customHeight="1" x14ac:dyDescent="0.25">
      <c r="A10" s="21">
        <v>6</v>
      </c>
      <c r="B10" s="234" t="s">
        <v>117</v>
      </c>
      <c r="C10" s="238">
        <v>482</v>
      </c>
      <c r="D10" s="394">
        <v>0.5</v>
      </c>
      <c r="E10" s="137">
        <v>16.182499999999997</v>
      </c>
      <c r="F10" s="395">
        <v>39.459999999999994</v>
      </c>
      <c r="G10" s="137" t="s">
        <v>155</v>
      </c>
      <c r="H10" s="299">
        <v>2.4750000000000001</v>
      </c>
      <c r="I10" s="137">
        <v>17.307499999999997</v>
      </c>
      <c r="J10" s="395">
        <v>45.437499999999993</v>
      </c>
      <c r="K10" s="137">
        <v>35.422499999999999</v>
      </c>
      <c r="L10" s="299">
        <v>2</v>
      </c>
      <c r="M10" s="137">
        <v>10.2525</v>
      </c>
      <c r="N10" s="395">
        <v>38.94</v>
      </c>
      <c r="O10" s="137">
        <v>48.589743589743591</v>
      </c>
      <c r="P10" s="299">
        <v>4.0175000000000001</v>
      </c>
      <c r="Q10" s="137">
        <v>16.2425</v>
      </c>
      <c r="R10" s="395">
        <v>37.662500000000001</v>
      </c>
      <c r="S10" s="137">
        <v>41.864999999999995</v>
      </c>
      <c r="T10" s="299">
        <v>0.755</v>
      </c>
      <c r="U10" s="137">
        <v>10.217499999999998</v>
      </c>
      <c r="V10" s="395">
        <v>44.262500000000003</v>
      </c>
      <c r="W10" s="137">
        <v>57.297499999999999</v>
      </c>
      <c r="X10" s="299">
        <v>2.5550000000000002</v>
      </c>
      <c r="Y10" s="137">
        <v>17.664999999999999</v>
      </c>
      <c r="Z10" s="395">
        <v>48.515000000000001</v>
      </c>
      <c r="AA10" s="137">
        <v>31.295000000000005</v>
      </c>
      <c r="AB10" s="299">
        <v>3.9674999999999998</v>
      </c>
      <c r="AC10" s="137">
        <v>21.377500000000001</v>
      </c>
      <c r="AD10" s="395">
        <v>50.794999999999995</v>
      </c>
      <c r="AE10" s="137">
        <v>23.302564102564105</v>
      </c>
      <c r="AF10" s="136"/>
      <c r="AG10" s="136"/>
      <c r="AH10" s="136"/>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row>
    <row r="11" spans="1:66" s="34" customFormat="1" ht="18" customHeight="1" x14ac:dyDescent="0.25">
      <c r="A11" s="21">
        <v>7</v>
      </c>
      <c r="B11" s="233" t="s">
        <v>118</v>
      </c>
      <c r="C11" s="197">
        <v>511</v>
      </c>
      <c r="D11" s="382">
        <v>0.52</v>
      </c>
      <c r="E11" s="111">
        <v>11.37</v>
      </c>
      <c r="F11" s="383">
        <v>38.369999999999997</v>
      </c>
      <c r="G11" s="111">
        <v>49.74</v>
      </c>
      <c r="H11" s="259">
        <v>0.71</v>
      </c>
      <c r="I11" s="111">
        <v>11.67</v>
      </c>
      <c r="J11" s="383">
        <v>37.619999999999997</v>
      </c>
      <c r="K11" s="111">
        <v>50</v>
      </c>
      <c r="L11" s="259">
        <v>1.96</v>
      </c>
      <c r="M11" s="111">
        <v>13.09</v>
      </c>
      <c r="N11" s="383">
        <v>29.76</v>
      </c>
      <c r="O11" s="111">
        <v>55.19</v>
      </c>
      <c r="P11" s="259">
        <v>1.52</v>
      </c>
      <c r="Q11" s="111">
        <v>14.91</v>
      </c>
      <c r="R11" s="383">
        <v>42.05</v>
      </c>
      <c r="S11" s="111">
        <v>41.52</v>
      </c>
      <c r="T11" s="259">
        <v>2.13</v>
      </c>
      <c r="U11" s="111">
        <v>8.1999999999999993</v>
      </c>
      <c r="V11" s="383">
        <v>30.97</v>
      </c>
      <c r="W11" s="111">
        <v>58.7</v>
      </c>
      <c r="X11" s="259">
        <v>1.72</v>
      </c>
      <c r="Y11" s="111">
        <v>15.08</v>
      </c>
      <c r="Z11" s="383">
        <v>44.76</v>
      </c>
      <c r="AA11" s="111">
        <v>38.44</v>
      </c>
      <c r="AB11" s="259">
        <v>2.0299999999999998</v>
      </c>
      <c r="AC11" s="111">
        <v>12.77</v>
      </c>
      <c r="AD11" s="383">
        <v>49.68</v>
      </c>
      <c r="AE11" s="111">
        <v>35.520000000000003</v>
      </c>
      <c r="AF11" s="136"/>
      <c r="AG11" s="136"/>
      <c r="AH11" s="136"/>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row>
    <row r="12" spans="1:66" s="34" customFormat="1" ht="18" customHeight="1" x14ac:dyDescent="0.25">
      <c r="A12" s="21">
        <v>8</v>
      </c>
      <c r="B12" s="233" t="s">
        <v>115</v>
      </c>
      <c r="C12" s="212">
        <v>873</v>
      </c>
      <c r="D12" s="382">
        <v>0.21</v>
      </c>
      <c r="E12" s="111">
        <v>6.36</v>
      </c>
      <c r="F12" s="383">
        <v>22.96</v>
      </c>
      <c r="G12" s="111">
        <v>70.47</v>
      </c>
      <c r="H12" s="259">
        <v>0.46</v>
      </c>
      <c r="I12" s="111">
        <v>9.8699999999999992</v>
      </c>
      <c r="J12" s="383">
        <v>29.33</v>
      </c>
      <c r="K12" s="111">
        <v>60.34</v>
      </c>
      <c r="L12" s="259">
        <v>1.97</v>
      </c>
      <c r="M12" s="111">
        <v>14.77</v>
      </c>
      <c r="N12" s="383">
        <v>33.85</v>
      </c>
      <c r="O12" s="111">
        <v>49.41</v>
      </c>
      <c r="P12" s="259">
        <v>0.64</v>
      </c>
      <c r="Q12" s="111">
        <v>12.09</v>
      </c>
      <c r="R12" s="383">
        <v>28.31</v>
      </c>
      <c r="S12" s="111">
        <v>58.96</v>
      </c>
      <c r="T12" s="259">
        <v>2.76</v>
      </c>
      <c r="U12" s="111">
        <v>9.2799999999999994</v>
      </c>
      <c r="V12" s="383">
        <v>27.95</v>
      </c>
      <c r="W12" s="111">
        <v>60.01</v>
      </c>
      <c r="X12" s="259">
        <v>2.5499999999999998</v>
      </c>
      <c r="Y12" s="111">
        <v>12.3</v>
      </c>
      <c r="Z12" s="383">
        <v>38.56</v>
      </c>
      <c r="AA12" s="111">
        <v>46.59</v>
      </c>
      <c r="AB12" s="259">
        <v>0.92</v>
      </c>
      <c r="AC12" s="111">
        <v>11.7</v>
      </c>
      <c r="AD12" s="383">
        <v>38.33</v>
      </c>
      <c r="AE12" s="111">
        <v>49.05</v>
      </c>
      <c r="AF12" s="136"/>
      <c r="AG12" s="136"/>
      <c r="AH12" s="136"/>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row>
    <row r="13" spans="1:66" s="34" customFormat="1" ht="18" customHeight="1" x14ac:dyDescent="0.25">
      <c r="A13" s="21">
        <v>9</v>
      </c>
      <c r="B13" s="233" t="s">
        <v>119</v>
      </c>
      <c r="C13" s="211">
        <v>346</v>
      </c>
      <c r="D13" s="269">
        <v>0</v>
      </c>
      <c r="E13" s="89">
        <v>8</v>
      </c>
      <c r="F13" s="363">
        <v>32</v>
      </c>
      <c r="G13" s="89">
        <v>60</v>
      </c>
      <c r="H13" s="258">
        <v>1</v>
      </c>
      <c r="I13" s="89">
        <v>10</v>
      </c>
      <c r="J13" s="363">
        <v>37</v>
      </c>
      <c r="K13" s="89">
        <v>52</v>
      </c>
      <c r="L13" s="258">
        <v>1</v>
      </c>
      <c r="M13" s="89">
        <v>12</v>
      </c>
      <c r="N13" s="363">
        <v>33</v>
      </c>
      <c r="O13" s="89">
        <v>54</v>
      </c>
      <c r="P13" s="258">
        <v>1</v>
      </c>
      <c r="Q13" s="89">
        <v>8</v>
      </c>
      <c r="R13" s="363">
        <v>39</v>
      </c>
      <c r="S13" s="89">
        <v>52</v>
      </c>
      <c r="T13" s="258">
        <v>0</v>
      </c>
      <c r="U13" s="89">
        <v>5</v>
      </c>
      <c r="V13" s="363">
        <v>33</v>
      </c>
      <c r="W13" s="89">
        <v>62</v>
      </c>
      <c r="X13" s="258">
        <v>1</v>
      </c>
      <c r="Y13" s="89">
        <v>10</v>
      </c>
      <c r="Z13" s="363">
        <v>46</v>
      </c>
      <c r="AA13" s="89">
        <v>43</v>
      </c>
      <c r="AB13" s="258">
        <v>3</v>
      </c>
      <c r="AC13" s="89">
        <v>33</v>
      </c>
      <c r="AD13" s="363">
        <v>48</v>
      </c>
      <c r="AE13" s="89">
        <v>36</v>
      </c>
      <c r="AF13" s="136"/>
      <c r="AG13" s="136"/>
      <c r="AH13" s="136"/>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row>
    <row r="14" spans="1:66" s="34" customFormat="1" ht="18" customHeight="1" x14ac:dyDescent="0.25">
      <c r="A14" s="21">
        <v>10</v>
      </c>
      <c r="B14" s="233" t="s">
        <v>120</v>
      </c>
      <c r="C14" s="190">
        <v>7266</v>
      </c>
      <c r="D14" s="268">
        <v>0.22</v>
      </c>
      <c r="E14" s="88">
        <v>3.86</v>
      </c>
      <c r="F14" s="362">
        <v>24.66</v>
      </c>
      <c r="G14" s="88">
        <v>71.260000000000005</v>
      </c>
      <c r="H14" s="272">
        <v>0.48</v>
      </c>
      <c r="I14" s="88">
        <v>4.4000000000000004</v>
      </c>
      <c r="J14" s="362">
        <v>24.52</v>
      </c>
      <c r="K14" s="88">
        <v>70.599999999999994</v>
      </c>
      <c r="L14" s="272">
        <v>0.9</v>
      </c>
      <c r="M14" s="88">
        <v>6</v>
      </c>
      <c r="N14" s="362">
        <v>27.2</v>
      </c>
      <c r="O14" s="88">
        <v>65.900000000000006</v>
      </c>
      <c r="P14" s="272">
        <v>1.1200000000000001</v>
      </c>
      <c r="Q14" s="88">
        <v>6.28</v>
      </c>
      <c r="R14" s="362">
        <v>27.8</v>
      </c>
      <c r="S14" s="88">
        <v>64.8</v>
      </c>
      <c r="T14" s="272">
        <v>0.64</v>
      </c>
      <c r="U14" s="88">
        <v>4.2</v>
      </c>
      <c r="V14" s="362">
        <v>23.06</v>
      </c>
      <c r="W14" s="88">
        <v>72.099999999999994</v>
      </c>
      <c r="X14" s="272">
        <v>0.94</v>
      </c>
      <c r="Y14" s="88">
        <v>6.5</v>
      </c>
      <c r="Z14" s="362">
        <v>33.619999999999997</v>
      </c>
      <c r="AA14" s="88">
        <v>58.94</v>
      </c>
      <c r="AB14" s="272">
        <v>1.1000000000000001</v>
      </c>
      <c r="AC14" s="88">
        <v>6.86</v>
      </c>
      <c r="AD14" s="362">
        <v>30.14</v>
      </c>
      <c r="AE14" s="88">
        <v>61.9</v>
      </c>
      <c r="AF14" s="136"/>
      <c r="AG14" s="136"/>
      <c r="AH14" s="136"/>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row>
    <row r="15" spans="1:66" s="34" customFormat="1" ht="18" customHeight="1" x14ac:dyDescent="0.25">
      <c r="A15" s="21">
        <v>11</v>
      </c>
      <c r="B15" s="233" t="s">
        <v>121</v>
      </c>
      <c r="C15" s="211">
        <v>751</v>
      </c>
      <c r="D15" s="269">
        <v>1</v>
      </c>
      <c r="E15" s="89">
        <v>9.24</v>
      </c>
      <c r="F15" s="363">
        <v>39.18</v>
      </c>
      <c r="G15" s="89">
        <v>50.58</v>
      </c>
      <c r="H15" s="258">
        <v>1.05</v>
      </c>
      <c r="I15" s="89">
        <v>8.5500000000000007</v>
      </c>
      <c r="J15" s="363">
        <v>44.94</v>
      </c>
      <c r="K15" s="89">
        <v>45.46</v>
      </c>
      <c r="L15" s="258">
        <v>0.56000000000000005</v>
      </c>
      <c r="M15" s="89">
        <v>10.86</v>
      </c>
      <c r="N15" s="363">
        <v>43.96</v>
      </c>
      <c r="O15" s="89">
        <v>44.62</v>
      </c>
      <c r="P15" s="258">
        <v>0.97</v>
      </c>
      <c r="Q15" s="89">
        <v>12.6</v>
      </c>
      <c r="R15" s="363">
        <v>41.12</v>
      </c>
      <c r="S15" s="89">
        <v>45.31</v>
      </c>
      <c r="T15" s="258">
        <v>1.21</v>
      </c>
      <c r="U15" s="89">
        <v>11.95</v>
      </c>
      <c r="V15" s="363">
        <v>32.81</v>
      </c>
      <c r="W15" s="89">
        <v>54.03</v>
      </c>
      <c r="X15" s="258">
        <v>1.1200000000000001</v>
      </c>
      <c r="Y15" s="89">
        <v>12.89</v>
      </c>
      <c r="Z15" s="363">
        <v>42.14</v>
      </c>
      <c r="AA15" s="89">
        <v>43.85</v>
      </c>
      <c r="AB15" s="258">
        <v>1.77</v>
      </c>
      <c r="AC15" s="89">
        <v>10.199999999999999</v>
      </c>
      <c r="AD15" s="363">
        <v>46.63</v>
      </c>
      <c r="AE15" s="89">
        <v>41.4</v>
      </c>
      <c r="AF15" s="136"/>
      <c r="AG15" s="136"/>
      <c r="AH15" s="136"/>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row>
    <row r="16" spans="1:66" s="34" customFormat="1" ht="18" customHeight="1" x14ac:dyDescent="0.25">
      <c r="A16" s="21">
        <v>12</v>
      </c>
      <c r="B16" s="233" t="s">
        <v>122</v>
      </c>
      <c r="C16" s="195">
        <v>297</v>
      </c>
      <c r="D16" s="269">
        <v>0.1</v>
      </c>
      <c r="E16" s="89">
        <v>3.7</v>
      </c>
      <c r="F16" s="363">
        <v>29.1</v>
      </c>
      <c r="G16" s="89">
        <v>64.5</v>
      </c>
      <c r="H16" s="258">
        <v>0</v>
      </c>
      <c r="I16" s="89">
        <v>9.5</v>
      </c>
      <c r="J16" s="363">
        <v>34</v>
      </c>
      <c r="K16" s="89">
        <v>58.9</v>
      </c>
      <c r="L16" s="258">
        <v>0</v>
      </c>
      <c r="M16" s="89">
        <v>7.9</v>
      </c>
      <c r="N16" s="363">
        <v>31.7</v>
      </c>
      <c r="O16" s="89">
        <v>31.3</v>
      </c>
      <c r="P16" s="258">
        <v>0.8</v>
      </c>
      <c r="Q16" s="89">
        <v>6.7</v>
      </c>
      <c r="R16" s="363">
        <v>34.200000000000003</v>
      </c>
      <c r="S16" s="89">
        <v>58.1</v>
      </c>
      <c r="T16" s="258">
        <v>0</v>
      </c>
      <c r="U16" s="89">
        <v>4.7</v>
      </c>
      <c r="V16" s="363">
        <v>29.4</v>
      </c>
      <c r="W16" s="89">
        <v>65.900000000000006</v>
      </c>
      <c r="X16" s="258">
        <v>0.4</v>
      </c>
      <c r="Y16" s="89">
        <v>6.3</v>
      </c>
      <c r="Z16" s="363">
        <v>45.5</v>
      </c>
      <c r="AA16" s="89">
        <v>47.9</v>
      </c>
      <c r="AB16" s="258">
        <v>0.1</v>
      </c>
      <c r="AC16" s="89">
        <v>6.7</v>
      </c>
      <c r="AD16" s="363">
        <v>50.4</v>
      </c>
      <c r="AE16" s="89">
        <v>42.9</v>
      </c>
      <c r="AF16" s="136"/>
      <c r="AG16" s="136"/>
      <c r="AH16" s="136"/>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row>
    <row r="17" spans="1:66" s="34" customFormat="1" ht="18" customHeight="1" x14ac:dyDescent="0.25">
      <c r="A17" s="21">
        <v>13</v>
      </c>
      <c r="B17" s="233" t="s">
        <v>123</v>
      </c>
      <c r="C17" s="315">
        <v>740</v>
      </c>
      <c r="D17" s="315">
        <v>0.62</v>
      </c>
      <c r="E17" s="315">
        <v>4.24</v>
      </c>
      <c r="F17" s="364">
        <v>31.6</v>
      </c>
      <c r="G17" s="315">
        <v>66.040000000000006</v>
      </c>
      <c r="H17" s="315">
        <v>0.3</v>
      </c>
      <c r="I17" s="315">
        <v>2.91</v>
      </c>
      <c r="J17" s="364">
        <v>44.1</v>
      </c>
      <c r="K17" s="315">
        <v>52.68</v>
      </c>
      <c r="L17" s="315">
        <v>1.22</v>
      </c>
      <c r="M17" s="315">
        <v>6.26</v>
      </c>
      <c r="N17" s="364">
        <v>38.08</v>
      </c>
      <c r="O17" s="315">
        <v>53.92</v>
      </c>
      <c r="P17" s="315">
        <v>0.61</v>
      </c>
      <c r="Q17" s="315">
        <v>12.21</v>
      </c>
      <c r="R17" s="364">
        <v>34.130000000000003</v>
      </c>
      <c r="S17" s="315">
        <v>52.86</v>
      </c>
      <c r="T17" s="315">
        <v>1.28</v>
      </c>
      <c r="U17" s="315">
        <v>8.76</v>
      </c>
      <c r="V17" s="364">
        <v>25.51</v>
      </c>
      <c r="W17" s="315">
        <v>65.06</v>
      </c>
      <c r="X17" s="315">
        <v>1.25</v>
      </c>
      <c r="Y17" s="315">
        <v>8.5</v>
      </c>
      <c r="Z17" s="364">
        <v>39.17</v>
      </c>
      <c r="AA17" s="315">
        <v>51.07</v>
      </c>
      <c r="AB17" s="315">
        <v>0.75</v>
      </c>
      <c r="AC17" s="315">
        <v>6.19</v>
      </c>
      <c r="AD17" s="364">
        <v>42</v>
      </c>
      <c r="AE17" s="315">
        <v>51.1</v>
      </c>
      <c r="AF17" s="136"/>
      <c r="AG17" s="136"/>
      <c r="AH17" s="136"/>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row>
    <row r="18" spans="1:66" s="34" customFormat="1" ht="18" customHeight="1" x14ac:dyDescent="0.25">
      <c r="A18" s="21">
        <v>14</v>
      </c>
      <c r="B18" s="233" t="s">
        <v>124</v>
      </c>
      <c r="C18" s="212">
        <v>322</v>
      </c>
      <c r="D18" s="269">
        <v>0.8</v>
      </c>
      <c r="E18" s="89">
        <v>3.9</v>
      </c>
      <c r="F18" s="363">
        <v>31</v>
      </c>
      <c r="G18" s="89">
        <v>64.3</v>
      </c>
      <c r="H18" s="258">
        <v>0.8</v>
      </c>
      <c r="I18" s="89">
        <v>5.2</v>
      </c>
      <c r="J18" s="363">
        <v>31</v>
      </c>
      <c r="K18" s="89">
        <v>63</v>
      </c>
      <c r="L18" s="258">
        <v>0.8</v>
      </c>
      <c r="M18" s="89">
        <v>6.4</v>
      </c>
      <c r="N18" s="363">
        <v>34</v>
      </c>
      <c r="O18" s="89">
        <v>58.8</v>
      </c>
      <c r="P18" s="258">
        <v>1.4</v>
      </c>
      <c r="Q18" s="89">
        <v>12</v>
      </c>
      <c r="R18" s="363">
        <v>37</v>
      </c>
      <c r="S18" s="89">
        <v>49.6</v>
      </c>
      <c r="T18" s="258">
        <v>0.8</v>
      </c>
      <c r="U18" s="89">
        <v>3.9</v>
      </c>
      <c r="V18" s="363">
        <v>32</v>
      </c>
      <c r="W18" s="89">
        <v>63.3</v>
      </c>
      <c r="X18" s="258">
        <v>0.8</v>
      </c>
      <c r="Y18" s="89">
        <v>11</v>
      </c>
      <c r="Z18" s="363">
        <v>47</v>
      </c>
      <c r="AA18" s="89">
        <v>41.2</v>
      </c>
      <c r="AB18" s="258">
        <v>0.8</v>
      </c>
      <c r="AC18" s="89">
        <v>6.4</v>
      </c>
      <c r="AD18" s="363">
        <v>42.8</v>
      </c>
      <c r="AE18" s="89">
        <v>50</v>
      </c>
      <c r="AF18" s="136"/>
      <c r="AG18" s="136"/>
      <c r="AH18" s="136"/>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row>
    <row r="19" spans="1:66" s="34" customFormat="1" ht="18" customHeight="1" x14ac:dyDescent="0.25">
      <c r="A19" s="21">
        <v>15</v>
      </c>
      <c r="B19" s="233" t="s">
        <v>125</v>
      </c>
      <c r="C19" s="212">
        <v>371</v>
      </c>
      <c r="D19" s="269">
        <v>1</v>
      </c>
      <c r="E19" s="89">
        <v>4</v>
      </c>
      <c r="F19" s="363">
        <v>39</v>
      </c>
      <c r="G19" s="89">
        <v>56</v>
      </c>
      <c r="H19" s="258">
        <v>0</v>
      </c>
      <c r="I19" s="89">
        <v>13</v>
      </c>
      <c r="J19" s="363">
        <v>34</v>
      </c>
      <c r="K19" s="89">
        <v>53</v>
      </c>
      <c r="L19" s="258">
        <v>1</v>
      </c>
      <c r="M19" s="89">
        <v>14</v>
      </c>
      <c r="N19" s="363">
        <v>27</v>
      </c>
      <c r="O19" s="89">
        <v>58</v>
      </c>
      <c r="P19" s="258">
        <v>2</v>
      </c>
      <c r="Q19" s="89">
        <v>9</v>
      </c>
      <c r="R19" s="363">
        <v>36</v>
      </c>
      <c r="S19" s="89">
        <v>53</v>
      </c>
      <c r="T19" s="258">
        <v>2</v>
      </c>
      <c r="U19" s="89">
        <v>9</v>
      </c>
      <c r="V19" s="363">
        <v>36</v>
      </c>
      <c r="W19" s="89">
        <v>53</v>
      </c>
      <c r="X19" s="258">
        <v>2</v>
      </c>
      <c r="Y19" s="89">
        <v>17</v>
      </c>
      <c r="Z19" s="363">
        <v>43</v>
      </c>
      <c r="AA19" s="89">
        <v>38</v>
      </c>
      <c r="AB19" s="258">
        <v>4</v>
      </c>
      <c r="AC19" s="89">
        <v>19</v>
      </c>
      <c r="AD19" s="363">
        <v>47</v>
      </c>
      <c r="AE19" s="89">
        <v>30</v>
      </c>
      <c r="AF19" s="136"/>
      <c r="AG19" s="136"/>
      <c r="AH19" s="136"/>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row>
    <row r="20" spans="1:66" s="34" customFormat="1" ht="18" customHeight="1" x14ac:dyDescent="0.25">
      <c r="A20" s="21">
        <v>16</v>
      </c>
      <c r="B20" s="233" t="s">
        <v>126</v>
      </c>
      <c r="C20" s="247">
        <v>743</v>
      </c>
      <c r="D20" s="270">
        <v>0.22</v>
      </c>
      <c r="E20" s="231">
        <v>4.5599999999999996</v>
      </c>
      <c r="F20" s="365">
        <v>35.36</v>
      </c>
      <c r="G20" s="231">
        <v>59.86</v>
      </c>
      <c r="H20" s="273">
        <v>7.0000000000000007E-2</v>
      </c>
      <c r="I20" s="231">
        <v>4.17</v>
      </c>
      <c r="J20" s="365">
        <v>48.33</v>
      </c>
      <c r="K20" s="231">
        <v>47.43</v>
      </c>
      <c r="L20" s="273">
        <v>1.25</v>
      </c>
      <c r="M20" s="231">
        <v>3.95</v>
      </c>
      <c r="N20" s="365">
        <v>37.299999999999997</v>
      </c>
      <c r="O20" s="231">
        <v>57.5</v>
      </c>
      <c r="P20" s="273">
        <v>0.43</v>
      </c>
      <c r="Q20" s="231">
        <v>5.17</v>
      </c>
      <c r="R20" s="365">
        <v>40.5</v>
      </c>
      <c r="S20" s="231">
        <v>53.9</v>
      </c>
      <c r="T20" s="273">
        <v>0.1</v>
      </c>
      <c r="U20" s="231">
        <v>4.5</v>
      </c>
      <c r="V20" s="365">
        <v>28.25</v>
      </c>
      <c r="W20" s="231">
        <v>67.150000000000006</v>
      </c>
      <c r="X20" s="273">
        <v>0.7</v>
      </c>
      <c r="Y20" s="231">
        <v>6.8</v>
      </c>
      <c r="Z20" s="365">
        <v>46.25</v>
      </c>
      <c r="AA20" s="231">
        <v>46.25</v>
      </c>
      <c r="AB20" s="273">
        <v>0.7</v>
      </c>
      <c r="AC20" s="231">
        <v>6.37</v>
      </c>
      <c r="AD20" s="365">
        <v>47.39</v>
      </c>
      <c r="AE20" s="231">
        <v>45.54</v>
      </c>
      <c r="AF20" s="136"/>
      <c r="AG20" s="136"/>
      <c r="AH20" s="136"/>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row>
    <row r="21" spans="1:66" s="34" customFormat="1" ht="18" customHeight="1" x14ac:dyDescent="0.25">
      <c r="A21" s="21">
        <v>17</v>
      </c>
      <c r="B21" s="233" t="s">
        <v>127</v>
      </c>
      <c r="C21" s="71">
        <v>680</v>
      </c>
      <c r="D21" s="260">
        <v>1</v>
      </c>
      <c r="E21" s="123">
        <v>4</v>
      </c>
      <c r="F21" s="371">
        <v>31</v>
      </c>
      <c r="G21" s="123">
        <v>64</v>
      </c>
      <c r="H21" s="260">
        <v>1</v>
      </c>
      <c r="I21" s="123">
        <v>9</v>
      </c>
      <c r="J21" s="371">
        <v>32</v>
      </c>
      <c r="K21" s="123">
        <v>58</v>
      </c>
      <c r="L21" s="260">
        <v>1</v>
      </c>
      <c r="M21" s="123">
        <v>12</v>
      </c>
      <c r="N21" s="371">
        <v>27</v>
      </c>
      <c r="O21" s="123">
        <v>60</v>
      </c>
      <c r="P21" s="260">
        <v>3</v>
      </c>
      <c r="Q21" s="123">
        <v>5</v>
      </c>
      <c r="R21" s="371">
        <v>29</v>
      </c>
      <c r="S21" s="123">
        <v>63</v>
      </c>
      <c r="T21" s="260">
        <v>0.5</v>
      </c>
      <c r="U21" s="123">
        <v>4</v>
      </c>
      <c r="V21" s="371">
        <v>28.5</v>
      </c>
      <c r="W21" s="123">
        <v>67</v>
      </c>
      <c r="X21" s="260">
        <v>1</v>
      </c>
      <c r="Y21" s="123">
        <v>12</v>
      </c>
      <c r="Z21" s="371">
        <v>34</v>
      </c>
      <c r="AA21" s="123">
        <v>53</v>
      </c>
      <c r="AB21" s="260">
        <v>3</v>
      </c>
      <c r="AC21" s="123">
        <v>9</v>
      </c>
      <c r="AD21" s="371">
        <v>37</v>
      </c>
      <c r="AE21" s="123">
        <v>51</v>
      </c>
      <c r="AF21" s="136"/>
      <c r="AG21" s="136"/>
      <c r="AH21" s="136"/>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row>
    <row r="22" spans="1:66" s="34" customFormat="1" ht="18" customHeight="1" x14ac:dyDescent="0.25">
      <c r="A22" s="75">
        <v>18</v>
      </c>
      <c r="B22" s="235" t="s">
        <v>128</v>
      </c>
      <c r="C22" s="248">
        <v>563</v>
      </c>
      <c r="D22" s="372">
        <v>1.4</v>
      </c>
      <c r="E22" s="251">
        <v>3.8</v>
      </c>
      <c r="F22" s="373">
        <v>25.8</v>
      </c>
      <c r="G22" s="251">
        <v>69</v>
      </c>
      <c r="H22" s="300">
        <v>0</v>
      </c>
      <c r="I22" s="251">
        <v>4.8</v>
      </c>
      <c r="J22" s="373">
        <v>40.1</v>
      </c>
      <c r="K22" s="251">
        <v>55.1</v>
      </c>
      <c r="L22" s="300">
        <v>0</v>
      </c>
      <c r="M22" s="251" t="s">
        <v>152</v>
      </c>
      <c r="N22" s="373" t="s">
        <v>153</v>
      </c>
      <c r="O22" s="251">
        <v>53.7</v>
      </c>
      <c r="P22" s="300">
        <v>0.1</v>
      </c>
      <c r="Q22" s="251">
        <v>7</v>
      </c>
      <c r="R22" s="373">
        <v>36</v>
      </c>
      <c r="S22" s="251">
        <v>56.9</v>
      </c>
      <c r="T22" s="300">
        <v>0</v>
      </c>
      <c r="U22" s="251">
        <v>3.3</v>
      </c>
      <c r="V22" s="373">
        <v>25.7</v>
      </c>
      <c r="W22" s="251">
        <v>71</v>
      </c>
      <c r="X22" s="300">
        <v>1.3</v>
      </c>
      <c r="Y22" s="251">
        <v>10.199999999999999</v>
      </c>
      <c r="Z22" s="373">
        <v>41</v>
      </c>
      <c r="AA22" s="251">
        <v>47.5</v>
      </c>
      <c r="AB22" s="300">
        <v>0</v>
      </c>
      <c r="AC22" s="251">
        <v>8.9</v>
      </c>
      <c r="AD22" s="373">
        <v>33</v>
      </c>
      <c r="AE22" s="251">
        <v>58.1</v>
      </c>
      <c r="AF22" s="136"/>
      <c r="AG22" s="136"/>
      <c r="AH22" s="136"/>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row>
    <row r="23" spans="1:66" s="34" customFormat="1" ht="18" customHeight="1" x14ac:dyDescent="0.25">
      <c r="A23" s="108">
        <v>19</v>
      </c>
      <c r="B23" s="236" t="s">
        <v>129</v>
      </c>
      <c r="C23" s="212">
        <v>919</v>
      </c>
      <c r="D23" s="374">
        <v>1.4</v>
      </c>
      <c r="E23" s="158">
        <v>8.3000000000000007</v>
      </c>
      <c r="F23" s="371">
        <v>33.4</v>
      </c>
      <c r="G23" s="158">
        <v>56.9</v>
      </c>
      <c r="H23" s="260">
        <v>2.5</v>
      </c>
      <c r="I23" s="158">
        <v>13.5</v>
      </c>
      <c r="J23" s="371">
        <v>33.6</v>
      </c>
      <c r="K23" s="158">
        <v>50.4</v>
      </c>
      <c r="L23" s="260">
        <v>1.3</v>
      </c>
      <c r="M23" s="158">
        <v>11.4</v>
      </c>
      <c r="N23" s="371">
        <v>30.9</v>
      </c>
      <c r="O23" s="158">
        <v>56</v>
      </c>
      <c r="P23" s="260">
        <v>6.5</v>
      </c>
      <c r="Q23" s="158">
        <v>7.4</v>
      </c>
      <c r="R23" s="371">
        <v>36</v>
      </c>
      <c r="S23" s="158">
        <v>50.2</v>
      </c>
      <c r="T23" s="260">
        <v>1.9</v>
      </c>
      <c r="U23" s="158">
        <v>9.5</v>
      </c>
      <c r="V23" s="371">
        <v>20.8</v>
      </c>
      <c r="W23" s="158">
        <v>67.7</v>
      </c>
      <c r="X23" s="260">
        <v>1.4</v>
      </c>
      <c r="Y23" s="158">
        <v>15.4</v>
      </c>
      <c r="Z23" s="371">
        <v>38.1</v>
      </c>
      <c r="AA23" s="158">
        <v>44.6</v>
      </c>
      <c r="AB23" s="260">
        <v>2.7</v>
      </c>
      <c r="AC23" s="375"/>
      <c r="AD23" s="376"/>
      <c r="AE23" s="375"/>
      <c r="AF23" s="136"/>
      <c r="AG23" s="136"/>
      <c r="AH23" s="136"/>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row>
    <row r="24" spans="1:66" s="34" customFormat="1" ht="18" customHeight="1" x14ac:dyDescent="0.25">
      <c r="A24" s="21">
        <v>20</v>
      </c>
      <c r="B24" s="233" t="s">
        <v>130</v>
      </c>
      <c r="C24" s="212">
        <v>1092</v>
      </c>
      <c r="D24" s="374">
        <v>1</v>
      </c>
      <c r="E24" s="158">
        <v>10</v>
      </c>
      <c r="F24" s="371">
        <v>70</v>
      </c>
      <c r="G24" s="158">
        <v>19</v>
      </c>
      <c r="H24" s="260">
        <v>1</v>
      </c>
      <c r="I24" s="158">
        <v>42</v>
      </c>
      <c r="J24" s="371">
        <v>41</v>
      </c>
      <c r="K24" s="158">
        <v>16</v>
      </c>
      <c r="L24" s="377">
        <v>2</v>
      </c>
      <c r="M24" s="378">
        <v>14</v>
      </c>
      <c r="N24" s="379">
        <v>55</v>
      </c>
      <c r="O24" s="378">
        <v>29</v>
      </c>
      <c r="P24" s="301">
        <v>2</v>
      </c>
      <c r="Q24" s="176">
        <v>14</v>
      </c>
      <c r="R24" s="396">
        <v>56</v>
      </c>
      <c r="S24" s="176">
        <v>28</v>
      </c>
      <c r="T24" s="301">
        <v>1</v>
      </c>
      <c r="U24" s="176">
        <v>9</v>
      </c>
      <c r="V24" s="396">
        <v>53</v>
      </c>
      <c r="W24" s="176">
        <v>37</v>
      </c>
      <c r="X24" s="301">
        <v>1</v>
      </c>
      <c r="Y24" s="176">
        <v>20</v>
      </c>
      <c r="Z24" s="396">
        <v>60</v>
      </c>
      <c r="AA24" s="176">
        <v>19</v>
      </c>
      <c r="AB24" s="301">
        <v>3</v>
      </c>
      <c r="AC24" s="176">
        <v>18</v>
      </c>
      <c r="AD24" s="396">
        <v>59</v>
      </c>
      <c r="AE24" s="176">
        <v>20</v>
      </c>
      <c r="AF24" s="136"/>
      <c r="AG24" s="136"/>
      <c r="AH24" s="136"/>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row>
    <row r="25" spans="1:66" s="54" customFormat="1" ht="26.25" customHeight="1" x14ac:dyDescent="0.25">
      <c r="A25" s="69">
        <v>21</v>
      </c>
      <c r="B25" s="233" t="s">
        <v>109</v>
      </c>
      <c r="C25" s="232">
        <v>373</v>
      </c>
      <c r="D25" s="374">
        <v>1</v>
      </c>
      <c r="E25" s="158">
        <v>8</v>
      </c>
      <c r="F25" s="371">
        <v>37</v>
      </c>
      <c r="G25" s="158">
        <v>54</v>
      </c>
      <c r="H25" s="260">
        <v>1</v>
      </c>
      <c r="I25" s="158">
        <v>10</v>
      </c>
      <c r="J25" s="371">
        <v>38</v>
      </c>
      <c r="K25" s="158">
        <v>51</v>
      </c>
      <c r="L25" s="260">
        <v>2</v>
      </c>
      <c r="M25" s="158">
        <v>8</v>
      </c>
      <c r="N25" s="371">
        <v>30</v>
      </c>
      <c r="O25" s="158">
        <v>60</v>
      </c>
      <c r="P25" s="260">
        <v>1</v>
      </c>
      <c r="Q25" s="158">
        <v>7</v>
      </c>
      <c r="R25" s="371">
        <v>41</v>
      </c>
      <c r="S25" s="158">
        <v>51</v>
      </c>
      <c r="T25" s="260">
        <v>1</v>
      </c>
      <c r="U25" s="158">
        <v>10</v>
      </c>
      <c r="V25" s="371">
        <v>27</v>
      </c>
      <c r="W25" s="158">
        <v>62</v>
      </c>
      <c r="X25" s="260">
        <v>1</v>
      </c>
      <c r="Y25" s="158">
        <v>10</v>
      </c>
      <c r="Z25" s="371">
        <v>43</v>
      </c>
      <c r="AA25" s="158">
        <v>46</v>
      </c>
      <c r="AB25" s="260">
        <v>2</v>
      </c>
      <c r="AC25" s="158"/>
      <c r="AD25" s="371"/>
      <c r="AE25" s="158"/>
      <c r="AF25" s="68"/>
      <c r="AG25" s="68"/>
      <c r="AH25" s="68"/>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row>
    <row r="26" spans="1:66" s="54" customFormat="1" ht="26.25" customHeight="1" x14ac:dyDescent="0.25">
      <c r="A26" s="69">
        <v>22</v>
      </c>
      <c r="B26" s="233" t="s">
        <v>132</v>
      </c>
      <c r="C26" s="232"/>
      <c r="D26" s="397"/>
      <c r="E26" s="398"/>
      <c r="F26" s="399"/>
      <c r="G26" s="398"/>
      <c r="H26" s="264"/>
      <c r="I26" s="398"/>
      <c r="J26" s="399"/>
      <c r="K26" s="398"/>
      <c r="L26" s="264"/>
      <c r="M26" s="398"/>
      <c r="N26" s="399"/>
      <c r="O26" s="398"/>
      <c r="P26" s="264"/>
      <c r="Q26" s="398"/>
      <c r="R26" s="399"/>
      <c r="S26" s="398"/>
      <c r="T26" s="264"/>
      <c r="U26" s="398"/>
      <c r="V26" s="399"/>
      <c r="W26" s="398"/>
      <c r="X26" s="264"/>
      <c r="Y26" s="398"/>
      <c r="Z26" s="399"/>
      <c r="AA26" s="398"/>
      <c r="AB26" s="264"/>
      <c r="AC26" s="398"/>
      <c r="AD26" s="399"/>
      <c r="AE26" s="398"/>
      <c r="AF26" s="68"/>
      <c r="AG26" s="68"/>
      <c r="AH26" s="68"/>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row>
    <row r="27" spans="1:66" s="54" customFormat="1" ht="26.25" customHeight="1" thickBot="1" x14ac:dyDescent="0.3">
      <c r="A27" s="69">
        <v>23</v>
      </c>
      <c r="B27" s="233" t="s">
        <v>133</v>
      </c>
      <c r="C27" s="232">
        <v>392</v>
      </c>
      <c r="D27" s="380">
        <v>3</v>
      </c>
      <c r="E27" s="177">
        <v>12.9</v>
      </c>
      <c r="F27" s="381">
        <v>31.6</v>
      </c>
      <c r="G27" s="177">
        <v>52.4</v>
      </c>
      <c r="H27" s="302">
        <v>3.2</v>
      </c>
      <c r="I27" s="177">
        <v>11.7</v>
      </c>
      <c r="J27" s="381">
        <v>33.200000000000003</v>
      </c>
      <c r="K27" s="177">
        <v>51.7</v>
      </c>
      <c r="L27" s="302">
        <v>2.2999999999999998</v>
      </c>
      <c r="M27" s="177">
        <v>18.7</v>
      </c>
      <c r="N27" s="381">
        <v>32.6</v>
      </c>
      <c r="O27" s="177">
        <v>46.3</v>
      </c>
      <c r="P27" s="302">
        <v>4.5999999999999996</v>
      </c>
      <c r="Q27" s="177">
        <v>14.4</v>
      </c>
      <c r="R27" s="381">
        <v>35.700000000000003</v>
      </c>
      <c r="S27" s="177">
        <v>45.2</v>
      </c>
      <c r="T27" s="302">
        <v>1.8</v>
      </c>
      <c r="U27" s="177">
        <v>10.3</v>
      </c>
      <c r="V27" s="381">
        <v>28.7</v>
      </c>
      <c r="W27" s="177">
        <v>58.7</v>
      </c>
      <c r="X27" s="302">
        <v>3.3</v>
      </c>
      <c r="Y27" s="177">
        <v>23.1</v>
      </c>
      <c r="Z27" s="381">
        <v>38.1</v>
      </c>
      <c r="AA27" s="177">
        <v>37.6</v>
      </c>
      <c r="AB27" s="302">
        <v>3.6</v>
      </c>
      <c r="AC27" s="177">
        <v>18.3</v>
      </c>
      <c r="AD27" s="381">
        <v>40.1</v>
      </c>
      <c r="AE27" s="177">
        <v>38.5</v>
      </c>
      <c r="AF27" s="68"/>
      <c r="AG27" s="68"/>
      <c r="AH27" s="68"/>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row>
    <row r="28" spans="1:66" s="54" customFormat="1" ht="26.25" customHeight="1" thickBot="1" x14ac:dyDescent="0.3">
      <c r="A28" s="69">
        <v>24</v>
      </c>
      <c r="B28" s="233" t="s">
        <v>134</v>
      </c>
      <c r="C28" s="321">
        <v>1136</v>
      </c>
      <c r="D28" s="322">
        <v>4.8</v>
      </c>
      <c r="E28" s="322">
        <v>17.459365079365082</v>
      </c>
      <c r="F28" s="366">
        <v>51.466031746031746</v>
      </c>
      <c r="G28" s="322">
        <v>22.93968253968254</v>
      </c>
      <c r="H28" s="322">
        <v>2.7523809523809524</v>
      </c>
      <c r="I28" s="322">
        <v>19.132857142857141</v>
      </c>
      <c r="J28" s="366">
        <v>41.488888888888894</v>
      </c>
      <c r="K28" s="322">
        <v>33.690952380952375</v>
      </c>
      <c r="L28" s="322">
        <v>0.49206349206349204</v>
      </c>
      <c r="M28" s="322">
        <v>5.3031746031746039</v>
      </c>
      <c r="N28" s="366">
        <v>20.782063492063493</v>
      </c>
      <c r="O28" s="322">
        <v>70.375079365079372</v>
      </c>
      <c r="P28" s="322">
        <v>0.84126984126984128</v>
      </c>
      <c r="Q28" s="322">
        <v>10.067777777777778</v>
      </c>
      <c r="R28" s="366">
        <v>28.900476190476191</v>
      </c>
      <c r="S28" s="322">
        <v>56.969841269841268</v>
      </c>
      <c r="T28" s="322">
        <v>1.7301587301587302</v>
      </c>
      <c r="U28" s="322">
        <v>6.4788888888888891</v>
      </c>
      <c r="V28" s="366">
        <v>38.468253968253968</v>
      </c>
      <c r="W28" s="322">
        <v>49.925873015873016</v>
      </c>
      <c r="X28" s="322">
        <v>0.63492063492063489</v>
      </c>
      <c r="Y28" s="322">
        <v>8.0725396825396825</v>
      </c>
      <c r="Z28" s="366">
        <v>30.287301587301585</v>
      </c>
      <c r="AA28" s="322">
        <v>57.624285714285712</v>
      </c>
      <c r="AB28" s="322">
        <v>0.79365079365079361</v>
      </c>
      <c r="AC28" s="322">
        <v>8.6730158730158724</v>
      </c>
      <c r="AD28" s="366">
        <v>32.766190476190474</v>
      </c>
      <c r="AE28" s="322">
        <v>54.432222222222222</v>
      </c>
      <c r="AF28" s="68"/>
      <c r="AG28" s="68"/>
      <c r="AH28" s="68"/>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row>
    <row r="29" spans="1:66" s="54" customFormat="1" ht="26.25" customHeight="1" x14ac:dyDescent="0.25">
      <c r="A29" s="69">
        <v>25</v>
      </c>
      <c r="B29" s="233" t="s">
        <v>135</v>
      </c>
      <c r="C29" s="232">
        <v>352</v>
      </c>
      <c r="D29" s="400"/>
      <c r="E29" s="326"/>
      <c r="F29" s="401">
        <v>25</v>
      </c>
      <c r="G29" s="326">
        <v>75</v>
      </c>
      <c r="H29" s="325"/>
      <c r="I29" s="326">
        <v>9.3000000000000007</v>
      </c>
      <c r="J29" s="401">
        <v>8.5</v>
      </c>
      <c r="K29" s="326">
        <v>82.2</v>
      </c>
      <c r="L29" s="325"/>
      <c r="M29" s="326">
        <v>5</v>
      </c>
      <c r="N29" s="401">
        <v>5</v>
      </c>
      <c r="O29" s="326">
        <v>90</v>
      </c>
      <c r="P29" s="325"/>
      <c r="Q29" s="326"/>
      <c r="R29" s="401">
        <v>15.5</v>
      </c>
      <c r="S29" s="326">
        <v>84.5</v>
      </c>
      <c r="T29" s="325"/>
      <c r="U29" s="326">
        <v>8.3800000000000008</v>
      </c>
      <c r="V29" s="401">
        <v>20</v>
      </c>
      <c r="W29" s="326">
        <v>71.62</v>
      </c>
      <c r="X29" s="325"/>
      <c r="Y29" s="326">
        <v>16.899999999999999</v>
      </c>
      <c r="Z29" s="401">
        <v>15.8</v>
      </c>
      <c r="AA29" s="326">
        <v>67.3</v>
      </c>
      <c r="AB29" s="325"/>
      <c r="AC29" s="398"/>
      <c r="AD29" s="399"/>
      <c r="AE29" s="398"/>
      <c r="AF29" s="68"/>
      <c r="AG29" s="68"/>
      <c r="AH29" s="68"/>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row>
    <row r="30" spans="1:66" s="54" customFormat="1" ht="26.25" customHeight="1" x14ac:dyDescent="0.25">
      <c r="A30" s="69">
        <v>26</v>
      </c>
      <c r="B30" s="233" t="s">
        <v>136</v>
      </c>
      <c r="C30" s="190">
        <v>529</v>
      </c>
      <c r="D30" s="386">
        <v>0.42722222222222223</v>
      </c>
      <c r="E30" s="387">
        <v>7.7348571428571402</v>
      </c>
      <c r="F30" s="388">
        <v>44.05995918367347</v>
      </c>
      <c r="G30" s="387">
        <v>47.775755102040819</v>
      </c>
      <c r="H30" s="389">
        <v>0.54</v>
      </c>
      <c r="I30" s="387">
        <v>8.98</v>
      </c>
      <c r="J30" s="388">
        <v>36.32</v>
      </c>
      <c r="K30" s="387">
        <v>54.156230158730203</v>
      </c>
      <c r="L30" s="389">
        <v>0.54305555555555562</v>
      </c>
      <c r="M30" s="387">
        <v>17.726507936507932</v>
      </c>
      <c r="N30" s="388">
        <v>37.655436507936507</v>
      </c>
      <c r="O30" s="387">
        <v>44.074999999999996</v>
      </c>
      <c r="P30" s="389">
        <v>2.2616666666666667</v>
      </c>
      <c r="Q30" s="387">
        <v>19.504563492063493</v>
      </c>
      <c r="R30" s="388">
        <v>38.901230158730158</v>
      </c>
      <c r="S30" s="387">
        <v>39.330317460317502</v>
      </c>
      <c r="T30" s="389">
        <v>0.27777777777777779</v>
      </c>
      <c r="U30" s="387">
        <v>6.3405158730158728</v>
      </c>
      <c r="V30" s="388">
        <v>35.673214285714288</v>
      </c>
      <c r="W30" s="387">
        <v>57.708492063492059</v>
      </c>
      <c r="X30" s="389">
        <v>1.2533333333333301</v>
      </c>
      <c r="Y30" s="387">
        <v>13.326468253968301</v>
      </c>
      <c r="Z30" s="388">
        <v>46.347976190476196</v>
      </c>
      <c r="AA30" s="387">
        <v>39.067777777777778</v>
      </c>
      <c r="AB30" s="389">
        <v>1.6455555555555554</v>
      </c>
      <c r="AC30" s="387">
        <v>19.551706349206349</v>
      </c>
      <c r="AD30" s="388">
        <v>44.211388888888891</v>
      </c>
      <c r="AE30" s="387">
        <v>34.591349206349207</v>
      </c>
      <c r="AF30" s="68"/>
      <c r="AG30" s="68"/>
      <c r="AH30" s="68"/>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row>
    <row r="31" spans="1:66" s="54" customFormat="1" ht="26.25" customHeight="1" x14ac:dyDescent="0.25">
      <c r="A31" s="69">
        <v>27</v>
      </c>
      <c r="B31" s="233" t="s">
        <v>137</v>
      </c>
      <c r="C31" s="232"/>
      <c r="D31" s="269">
        <v>1</v>
      </c>
      <c r="E31" s="89">
        <v>9</v>
      </c>
      <c r="F31" s="363">
        <v>34</v>
      </c>
      <c r="G31" s="89">
        <v>56</v>
      </c>
      <c r="H31" s="258">
        <v>0</v>
      </c>
      <c r="I31" s="89">
        <v>14</v>
      </c>
      <c r="J31" s="363">
        <v>35</v>
      </c>
      <c r="K31" s="89">
        <v>51</v>
      </c>
      <c r="L31" s="258">
        <v>2</v>
      </c>
      <c r="M31" s="89">
        <v>9</v>
      </c>
      <c r="N31" s="363">
        <v>40</v>
      </c>
      <c r="O31" s="89">
        <v>49</v>
      </c>
      <c r="P31" s="258">
        <v>2</v>
      </c>
      <c r="Q31" s="89">
        <v>12</v>
      </c>
      <c r="R31" s="363">
        <v>36</v>
      </c>
      <c r="S31" s="89">
        <v>50</v>
      </c>
      <c r="T31" s="258">
        <v>1</v>
      </c>
      <c r="U31" s="89">
        <v>10</v>
      </c>
      <c r="V31" s="363">
        <v>28</v>
      </c>
      <c r="W31" s="89">
        <v>61</v>
      </c>
      <c r="X31" s="258">
        <v>0</v>
      </c>
      <c r="Y31" s="89">
        <v>16</v>
      </c>
      <c r="Z31" s="363">
        <v>39</v>
      </c>
      <c r="AA31" s="89">
        <v>45</v>
      </c>
      <c r="AB31" s="258">
        <v>0</v>
      </c>
      <c r="AC31" s="89">
        <v>15</v>
      </c>
      <c r="AD31" s="363">
        <v>40</v>
      </c>
      <c r="AE31" s="89">
        <v>45</v>
      </c>
      <c r="AF31" s="68"/>
      <c r="AG31" s="68"/>
      <c r="AH31" s="68"/>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row>
    <row r="32" spans="1:66" s="54" customFormat="1" ht="26.25" customHeight="1" x14ac:dyDescent="0.25">
      <c r="A32" s="69">
        <v>28</v>
      </c>
      <c r="B32" s="233" t="s">
        <v>138</v>
      </c>
      <c r="C32" s="232">
        <v>690</v>
      </c>
      <c r="D32" s="407">
        <v>0.3</v>
      </c>
      <c r="E32" s="155">
        <v>5.4</v>
      </c>
      <c r="F32" s="408">
        <v>33.799999999999997</v>
      </c>
      <c r="G32" s="155">
        <v>60.5</v>
      </c>
      <c r="H32" s="263">
        <v>0.1</v>
      </c>
      <c r="I32" s="155">
        <v>7.6</v>
      </c>
      <c r="J32" s="408">
        <v>31.4</v>
      </c>
      <c r="K32" s="155">
        <v>60.9</v>
      </c>
      <c r="L32" s="263">
        <v>0.4</v>
      </c>
      <c r="M32" s="155">
        <v>6.8</v>
      </c>
      <c r="N32" s="408">
        <v>38</v>
      </c>
      <c r="O32" s="155">
        <v>54.8</v>
      </c>
      <c r="P32" s="263">
        <v>0.9</v>
      </c>
      <c r="Q32" s="155">
        <v>8</v>
      </c>
      <c r="R32" s="408">
        <v>37.9</v>
      </c>
      <c r="S32" s="155">
        <v>53.2</v>
      </c>
      <c r="T32" s="263">
        <v>0.2</v>
      </c>
      <c r="U32" s="155">
        <v>5.9</v>
      </c>
      <c r="V32" s="408">
        <v>28.3</v>
      </c>
      <c r="W32" s="155">
        <v>65.599999999999994</v>
      </c>
      <c r="X32" s="263">
        <v>1.1000000000000001</v>
      </c>
      <c r="Y32" s="155">
        <v>10.3</v>
      </c>
      <c r="Z32" s="408">
        <v>39.1</v>
      </c>
      <c r="AA32" s="155">
        <v>49.5</v>
      </c>
      <c r="AB32" s="263">
        <v>0.9</v>
      </c>
      <c r="AC32" s="155">
        <v>9.9</v>
      </c>
      <c r="AD32" s="408">
        <v>42.4</v>
      </c>
      <c r="AE32" s="155">
        <v>46.8</v>
      </c>
      <c r="AF32" s="68"/>
      <c r="AG32" s="68"/>
      <c r="AH32" s="68"/>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row>
    <row r="33" spans="1:66" s="93" customFormat="1" ht="26.25" customHeight="1" x14ac:dyDescent="0.25">
      <c r="A33" s="70">
        <v>29</v>
      </c>
      <c r="B33" s="237" t="s">
        <v>139</v>
      </c>
      <c r="C33" s="197">
        <v>885</v>
      </c>
      <c r="D33" s="382">
        <f>'[1]Fisa raionului'!D79</f>
        <v>0</v>
      </c>
      <c r="E33" s="111">
        <f>'[1]Fisa raionului'!E79</f>
        <v>0</v>
      </c>
      <c r="F33" s="383">
        <f>'[1]Fisa raionului'!F79</f>
        <v>42</v>
      </c>
      <c r="G33" s="111">
        <f>'[1]Fisa raionului'!G79</f>
        <v>58</v>
      </c>
      <c r="H33" s="259">
        <f>'[1]Fisa raionului'!H79</f>
        <v>0</v>
      </c>
      <c r="I33" s="111">
        <f>'[1]Fisa raionului'!I79</f>
        <v>0</v>
      </c>
      <c r="J33" s="383">
        <f>'[1]Fisa raionului'!J79</f>
        <v>5</v>
      </c>
      <c r="K33" s="111">
        <f>'[1]Fisa raionului'!K79</f>
        <v>95</v>
      </c>
      <c r="L33" s="259">
        <f>'[1]Fisa raionului'!L79</f>
        <v>0</v>
      </c>
      <c r="M33" s="111">
        <f>'[1]Fisa raionului'!M79</f>
        <v>0</v>
      </c>
      <c r="N33" s="383">
        <f>'[1]Fisa raionului'!N79</f>
        <v>16</v>
      </c>
      <c r="O33" s="111">
        <f>'[1]Fisa raionului'!O79</f>
        <v>84</v>
      </c>
      <c r="P33" s="259">
        <f>'[1]Fisa raionului'!P79</f>
        <v>0</v>
      </c>
      <c r="Q33" s="111">
        <f>'[1]Fisa raionului'!Q79</f>
        <v>0</v>
      </c>
      <c r="R33" s="383">
        <f>'[1]Fisa raionului'!R79</f>
        <v>31</v>
      </c>
      <c r="S33" s="111">
        <f>'[1]Fisa raionului'!S79</f>
        <v>69</v>
      </c>
      <c r="T33" s="259">
        <f>'[1]Fisa raionului'!T79</f>
        <v>0</v>
      </c>
      <c r="U33" s="111">
        <f>'[1]Fisa raionului'!U79</f>
        <v>0</v>
      </c>
      <c r="V33" s="383">
        <f>'[1]Fisa raionului'!V79</f>
        <v>5</v>
      </c>
      <c r="W33" s="111">
        <f>'[1]Fisa raionului'!W79</f>
        <v>95</v>
      </c>
      <c r="X33" s="259">
        <f>'[1]Fisa raionului'!X79</f>
        <v>0</v>
      </c>
      <c r="Y33" s="111">
        <f>'[1]Fisa raionului'!Y79</f>
        <v>5</v>
      </c>
      <c r="Z33" s="383">
        <f>'[1]Fisa raionului'!Z79</f>
        <v>53</v>
      </c>
      <c r="AA33" s="111">
        <f>'[1]Fisa raionului'!AA79</f>
        <v>42</v>
      </c>
      <c r="AB33" s="259">
        <f>'[1]Fisa raionului'!AB79</f>
        <v>0</v>
      </c>
      <c r="AC33" s="89">
        <v>18</v>
      </c>
      <c r="AD33" s="363">
        <v>46</v>
      </c>
      <c r="AE33" s="89">
        <v>31</v>
      </c>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row>
    <row r="34" spans="1:66" s="54" customFormat="1" ht="26.25" customHeight="1" x14ac:dyDescent="0.25">
      <c r="A34" s="72">
        <v>30</v>
      </c>
      <c r="B34" s="237" t="s">
        <v>108</v>
      </c>
      <c r="C34" s="211">
        <v>324</v>
      </c>
      <c r="D34" s="269">
        <v>0.48</v>
      </c>
      <c r="E34" s="89">
        <v>14</v>
      </c>
      <c r="F34" s="363">
        <v>44</v>
      </c>
      <c r="G34" s="89">
        <v>41.52</v>
      </c>
      <c r="H34" s="258"/>
      <c r="I34" s="89">
        <v>10</v>
      </c>
      <c r="J34" s="363">
        <v>39</v>
      </c>
      <c r="K34" s="89">
        <v>51</v>
      </c>
      <c r="L34" s="258">
        <v>1</v>
      </c>
      <c r="M34" s="89">
        <v>9</v>
      </c>
      <c r="N34" s="363">
        <v>32</v>
      </c>
      <c r="O34" s="89">
        <v>58</v>
      </c>
      <c r="P34" s="258">
        <v>4</v>
      </c>
      <c r="Q34" s="89">
        <v>11</v>
      </c>
      <c r="R34" s="363">
        <v>43</v>
      </c>
      <c r="S34" s="89">
        <v>42</v>
      </c>
      <c r="T34" s="258">
        <v>0.4</v>
      </c>
      <c r="U34" s="89" t="s">
        <v>106</v>
      </c>
      <c r="V34" s="363" t="s">
        <v>144</v>
      </c>
      <c r="W34" s="89">
        <v>64</v>
      </c>
      <c r="X34" s="258">
        <v>2</v>
      </c>
      <c r="Y34" s="89">
        <v>14</v>
      </c>
      <c r="Z34" s="363">
        <v>46</v>
      </c>
      <c r="AA34" s="89">
        <v>38</v>
      </c>
      <c r="AB34" s="258">
        <v>5</v>
      </c>
      <c r="AC34" s="158"/>
      <c r="AD34" s="371"/>
      <c r="AE34" s="158"/>
      <c r="AF34" s="68"/>
      <c r="AG34" s="68"/>
      <c r="AH34" s="68"/>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row>
    <row r="35" spans="1:66" s="54" customFormat="1" ht="26.25" customHeight="1" x14ac:dyDescent="0.25">
      <c r="A35" s="70">
        <v>31</v>
      </c>
      <c r="B35" s="104" t="s">
        <v>140</v>
      </c>
      <c r="C35" s="197">
        <v>589</v>
      </c>
      <c r="D35" s="382">
        <v>0.4</v>
      </c>
      <c r="E35" s="111">
        <v>10.6</v>
      </c>
      <c r="F35" s="383">
        <v>35</v>
      </c>
      <c r="G35" s="111">
        <v>54</v>
      </c>
      <c r="H35" s="259">
        <v>0.4</v>
      </c>
      <c r="I35" s="111">
        <v>11.6</v>
      </c>
      <c r="J35" s="383">
        <v>30</v>
      </c>
      <c r="K35" s="111">
        <v>58</v>
      </c>
      <c r="L35" s="259">
        <v>1.7</v>
      </c>
      <c r="M35" s="111">
        <v>10.3</v>
      </c>
      <c r="N35" s="383">
        <v>31</v>
      </c>
      <c r="O35" s="111">
        <v>57</v>
      </c>
      <c r="P35" s="259">
        <v>0.5</v>
      </c>
      <c r="Q35" s="111">
        <v>9.5</v>
      </c>
      <c r="R35" s="383">
        <v>35</v>
      </c>
      <c r="S35" s="111">
        <v>55</v>
      </c>
      <c r="T35" s="259">
        <v>0.8</v>
      </c>
      <c r="U35" s="111">
        <v>8.1999999999999993</v>
      </c>
      <c r="V35" s="383">
        <v>28</v>
      </c>
      <c r="W35" s="111">
        <v>63</v>
      </c>
      <c r="X35" s="259">
        <v>1.3</v>
      </c>
      <c r="Y35" s="111">
        <v>13.7</v>
      </c>
      <c r="Z35" s="383">
        <v>37</v>
      </c>
      <c r="AA35" s="111">
        <v>48</v>
      </c>
      <c r="AB35" s="259">
        <v>0.6</v>
      </c>
      <c r="AC35" s="111">
        <v>11.4</v>
      </c>
      <c r="AD35" s="383">
        <v>33</v>
      </c>
      <c r="AE35" s="111">
        <v>55</v>
      </c>
      <c r="AF35" s="68"/>
      <c r="AG35" s="68"/>
      <c r="AH35" s="68"/>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row>
    <row r="36" spans="1:66" s="54" customFormat="1" ht="26.25" customHeight="1" x14ac:dyDescent="0.25">
      <c r="A36" s="70">
        <v>32</v>
      </c>
      <c r="B36" s="104" t="s">
        <v>141</v>
      </c>
      <c r="C36" s="197">
        <v>337</v>
      </c>
      <c r="D36" s="384">
        <v>0</v>
      </c>
      <c r="E36" s="178">
        <v>3</v>
      </c>
      <c r="F36" s="385">
        <v>36</v>
      </c>
      <c r="G36" s="178">
        <v>61</v>
      </c>
      <c r="H36" s="303">
        <v>1</v>
      </c>
      <c r="I36" s="178">
        <v>7</v>
      </c>
      <c r="J36" s="385">
        <v>38</v>
      </c>
      <c r="K36" s="178">
        <v>54</v>
      </c>
      <c r="L36" s="303">
        <v>2</v>
      </c>
      <c r="M36" s="178">
        <v>9</v>
      </c>
      <c r="N36" s="385">
        <v>35</v>
      </c>
      <c r="O36" s="178">
        <v>54</v>
      </c>
      <c r="P36" s="303">
        <v>1</v>
      </c>
      <c r="Q36" s="178">
        <v>5</v>
      </c>
      <c r="R36" s="385">
        <v>34</v>
      </c>
      <c r="S36" s="178">
        <v>60</v>
      </c>
      <c r="T36" s="303">
        <v>1</v>
      </c>
      <c r="U36" s="178">
        <v>7</v>
      </c>
      <c r="V36" s="385">
        <v>34</v>
      </c>
      <c r="W36" s="178">
        <v>58</v>
      </c>
      <c r="X36" s="303">
        <v>2</v>
      </c>
      <c r="Y36" s="178">
        <v>7</v>
      </c>
      <c r="Z36" s="385">
        <v>44</v>
      </c>
      <c r="AA36" s="178">
        <v>47</v>
      </c>
      <c r="AB36" s="303">
        <v>2</v>
      </c>
      <c r="AC36" s="111"/>
      <c r="AD36" s="383"/>
      <c r="AE36" s="111"/>
      <c r="AF36" s="68"/>
      <c r="AG36" s="68"/>
      <c r="AH36" s="68"/>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row>
    <row r="37" spans="1:66" s="54" customFormat="1" ht="26.25" customHeight="1" x14ac:dyDescent="0.25">
      <c r="A37" s="70">
        <v>33</v>
      </c>
      <c r="B37" s="104" t="s">
        <v>142</v>
      </c>
      <c r="C37" s="197">
        <v>613</v>
      </c>
      <c r="D37" s="382">
        <v>1</v>
      </c>
      <c r="E37" s="111">
        <v>13</v>
      </c>
      <c r="F37" s="383">
        <v>46</v>
      </c>
      <c r="G37" s="111">
        <v>40</v>
      </c>
      <c r="H37" s="259">
        <v>2</v>
      </c>
      <c r="I37" s="111">
        <v>9</v>
      </c>
      <c r="J37" s="383">
        <v>50</v>
      </c>
      <c r="K37" s="111">
        <v>39</v>
      </c>
      <c r="L37" s="259">
        <v>1</v>
      </c>
      <c r="M37" s="111">
        <v>13</v>
      </c>
      <c r="N37" s="383">
        <v>44</v>
      </c>
      <c r="O37" s="111">
        <v>40</v>
      </c>
      <c r="P37" s="259">
        <v>4</v>
      </c>
      <c r="Q37" s="111">
        <v>8</v>
      </c>
      <c r="R37" s="383">
        <v>45</v>
      </c>
      <c r="S37" s="111">
        <v>41</v>
      </c>
      <c r="T37" s="259">
        <v>1</v>
      </c>
      <c r="U37" s="111">
        <v>11</v>
      </c>
      <c r="V37" s="383">
        <v>24</v>
      </c>
      <c r="W37" s="111">
        <v>60</v>
      </c>
      <c r="X37" s="259">
        <v>2</v>
      </c>
      <c r="Y37" s="111">
        <v>15</v>
      </c>
      <c r="Z37" s="383">
        <v>45</v>
      </c>
      <c r="AA37" s="111">
        <v>35</v>
      </c>
      <c r="AB37" s="259">
        <v>4</v>
      </c>
      <c r="AC37" s="111">
        <v>17</v>
      </c>
      <c r="AD37" s="383">
        <v>45</v>
      </c>
      <c r="AE37" s="111">
        <v>32</v>
      </c>
      <c r="AF37" s="68"/>
      <c r="AG37" s="68"/>
      <c r="AH37" s="68"/>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row>
    <row r="38" spans="1:66" s="54" customFormat="1" ht="26.25" customHeight="1" x14ac:dyDescent="0.25">
      <c r="A38" s="70">
        <v>34</v>
      </c>
      <c r="B38" s="104" t="s">
        <v>143</v>
      </c>
      <c r="C38" s="211">
        <v>1042</v>
      </c>
      <c r="D38" s="394">
        <v>2</v>
      </c>
      <c r="E38" s="137">
        <v>4</v>
      </c>
      <c r="F38" s="395">
        <v>32</v>
      </c>
      <c r="G38" s="137">
        <v>62</v>
      </c>
      <c r="H38" s="299">
        <v>1</v>
      </c>
      <c r="I38" s="137">
        <v>5</v>
      </c>
      <c r="J38" s="395">
        <v>30</v>
      </c>
      <c r="K38" s="137">
        <v>64</v>
      </c>
      <c r="L38" s="299">
        <v>1</v>
      </c>
      <c r="M38" s="137">
        <v>8</v>
      </c>
      <c r="N38" s="395">
        <v>29</v>
      </c>
      <c r="O38" s="137">
        <v>62</v>
      </c>
      <c r="P38" s="299">
        <v>1</v>
      </c>
      <c r="Q38" s="137">
        <v>11</v>
      </c>
      <c r="R38" s="395">
        <v>28</v>
      </c>
      <c r="S38" s="137">
        <v>60</v>
      </c>
      <c r="T38" s="299">
        <v>1</v>
      </c>
      <c r="U38" s="137">
        <v>5</v>
      </c>
      <c r="V38" s="395">
        <v>23</v>
      </c>
      <c r="W38" s="137">
        <v>71</v>
      </c>
      <c r="X38" s="299">
        <v>1</v>
      </c>
      <c r="Y38" s="137">
        <v>9</v>
      </c>
      <c r="Z38" s="395">
        <v>36</v>
      </c>
      <c r="AA38" s="137">
        <v>54</v>
      </c>
      <c r="AB38" s="299">
        <v>1</v>
      </c>
      <c r="AC38" s="137">
        <v>8</v>
      </c>
      <c r="AD38" s="395">
        <v>35</v>
      </c>
      <c r="AE38" s="137">
        <v>56</v>
      </c>
      <c r="AF38" s="68"/>
      <c r="AG38" s="68"/>
      <c r="AH38" s="68"/>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row>
    <row r="39" spans="1:66" s="32" customFormat="1" ht="30" customHeight="1" x14ac:dyDescent="0.25">
      <c r="A39" s="70">
        <v>35</v>
      </c>
      <c r="B39" s="104" t="s">
        <v>185</v>
      </c>
      <c r="C39" s="71">
        <v>160</v>
      </c>
      <c r="D39" s="374">
        <f>SUM(D33:D38)</f>
        <v>3.88</v>
      </c>
      <c r="E39" s="123">
        <v>3</v>
      </c>
      <c r="F39" s="371">
        <v>23</v>
      </c>
      <c r="G39" s="123">
        <v>74</v>
      </c>
      <c r="H39" s="260">
        <f>SUM(H33:H38)</f>
        <v>4.4000000000000004</v>
      </c>
      <c r="I39" s="123">
        <v>3</v>
      </c>
      <c r="J39" s="371">
        <v>25</v>
      </c>
      <c r="K39" s="123">
        <v>72</v>
      </c>
      <c r="L39" s="260">
        <v>1</v>
      </c>
      <c r="M39" s="123">
        <v>3</v>
      </c>
      <c r="N39" s="371">
        <v>38</v>
      </c>
      <c r="O39" s="123">
        <v>58</v>
      </c>
      <c r="P39" s="260">
        <v>1</v>
      </c>
      <c r="Q39" s="123">
        <v>2</v>
      </c>
      <c r="R39" s="371">
        <v>32</v>
      </c>
      <c r="S39" s="123">
        <v>65</v>
      </c>
      <c r="T39" s="260">
        <v>1</v>
      </c>
      <c r="U39" s="123">
        <v>2</v>
      </c>
      <c r="V39" s="371">
        <v>13</v>
      </c>
      <c r="W39" s="123">
        <v>84</v>
      </c>
      <c r="X39" s="260">
        <v>1</v>
      </c>
      <c r="Y39" s="123">
        <v>4</v>
      </c>
      <c r="Z39" s="371">
        <v>43</v>
      </c>
      <c r="AA39" s="123">
        <v>52</v>
      </c>
      <c r="AB39" s="260">
        <v>1</v>
      </c>
      <c r="AC39" s="123">
        <v>5</v>
      </c>
      <c r="AD39" s="371">
        <v>46</v>
      </c>
      <c r="AE39" s="123">
        <v>48</v>
      </c>
      <c r="AF39" s="138"/>
      <c r="AG39" s="138"/>
      <c r="AH39" s="138"/>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row>
    <row r="40" spans="1:66" s="32" customFormat="1" ht="19.5" customHeight="1" x14ac:dyDescent="0.25">
      <c r="A40" s="70">
        <v>36</v>
      </c>
      <c r="B40" s="243" t="s">
        <v>179</v>
      </c>
      <c r="C40" s="164">
        <v>519</v>
      </c>
      <c r="D40" s="407">
        <v>1</v>
      </c>
      <c r="E40" s="155">
        <v>15</v>
      </c>
      <c r="F40" s="408">
        <v>38</v>
      </c>
      <c r="G40" s="155">
        <v>46</v>
      </c>
      <c r="H40" s="263">
        <v>0</v>
      </c>
      <c r="I40" s="155">
        <v>9</v>
      </c>
      <c r="J40" s="408">
        <v>46</v>
      </c>
      <c r="K40" s="155">
        <v>45</v>
      </c>
      <c r="L40" s="263">
        <v>2</v>
      </c>
      <c r="M40" s="155">
        <v>11</v>
      </c>
      <c r="N40" s="408">
        <v>37</v>
      </c>
      <c r="O40" s="155">
        <v>50</v>
      </c>
      <c r="P40" s="263">
        <v>0</v>
      </c>
      <c r="Q40" s="155">
        <v>13</v>
      </c>
      <c r="R40" s="408">
        <v>48</v>
      </c>
      <c r="S40" s="155">
        <v>39</v>
      </c>
      <c r="T40" s="263">
        <v>1</v>
      </c>
      <c r="U40" s="155">
        <v>15</v>
      </c>
      <c r="V40" s="408">
        <v>40</v>
      </c>
      <c r="W40" s="155">
        <v>44</v>
      </c>
      <c r="X40" s="263">
        <v>0</v>
      </c>
      <c r="Y40" s="155">
        <v>4</v>
      </c>
      <c r="Z40" s="408">
        <v>29</v>
      </c>
      <c r="AA40" s="155">
        <v>67</v>
      </c>
      <c r="AB40" s="263">
        <v>1</v>
      </c>
      <c r="AC40" s="155">
        <v>12</v>
      </c>
      <c r="AD40" s="408">
        <v>35</v>
      </c>
      <c r="AE40" s="155">
        <v>52</v>
      </c>
      <c r="AF40" s="138"/>
      <c r="AG40" s="138"/>
      <c r="AH40" s="138"/>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row>
    <row r="41" spans="1:66" s="32" customFormat="1" ht="15.75" customHeight="1" x14ac:dyDescent="0.25">
      <c r="A41" s="70">
        <v>37</v>
      </c>
      <c r="B41" s="243" t="s">
        <v>184</v>
      </c>
      <c r="C41" s="80">
        <v>634</v>
      </c>
      <c r="D41" s="260"/>
      <c r="E41" s="409">
        <v>6</v>
      </c>
      <c r="F41" s="410">
        <v>30</v>
      </c>
      <c r="G41" s="411">
        <v>64</v>
      </c>
      <c r="H41" s="403">
        <v>1</v>
      </c>
      <c r="I41" s="409">
        <v>7</v>
      </c>
      <c r="J41" s="410">
        <v>32</v>
      </c>
      <c r="K41" s="412">
        <v>60</v>
      </c>
      <c r="L41" s="402">
        <v>1</v>
      </c>
      <c r="M41" s="409">
        <v>7</v>
      </c>
      <c r="N41" s="410">
        <v>29</v>
      </c>
      <c r="O41" s="411">
        <v>63</v>
      </c>
      <c r="P41" s="403">
        <v>1</v>
      </c>
      <c r="Q41" s="409">
        <v>7</v>
      </c>
      <c r="R41" s="410">
        <v>32</v>
      </c>
      <c r="S41" s="412">
        <v>60</v>
      </c>
      <c r="T41" s="402">
        <v>2</v>
      </c>
      <c r="U41" s="409">
        <v>4</v>
      </c>
      <c r="V41" s="410">
        <v>31</v>
      </c>
      <c r="W41" s="411">
        <v>63</v>
      </c>
      <c r="X41" s="402">
        <v>2</v>
      </c>
      <c r="Y41" s="409">
        <v>10</v>
      </c>
      <c r="Z41" s="410">
        <v>40</v>
      </c>
      <c r="AA41" s="411">
        <v>48</v>
      </c>
      <c r="AB41" s="402">
        <v>1</v>
      </c>
      <c r="AC41" s="413">
        <v>8</v>
      </c>
      <c r="AD41" s="414">
        <v>37</v>
      </c>
      <c r="AE41" s="415">
        <v>54</v>
      </c>
      <c r="AF41" s="138"/>
      <c r="AG41" s="138"/>
      <c r="AH41" s="138"/>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row>
    <row r="42" spans="1:66" ht="25.5" customHeight="1" x14ac:dyDescent="0.25">
      <c r="A42" s="94"/>
      <c r="B42" s="94" t="s">
        <v>112</v>
      </c>
      <c r="C42" s="207">
        <f>SUM(C5:C41)</f>
        <v>28295</v>
      </c>
      <c r="D42" s="207">
        <f t="shared" ref="D42:AE42" si="0">SUM(D5:D41)</f>
        <v>33.737222222222229</v>
      </c>
      <c r="E42" s="207">
        <f t="shared" si="0"/>
        <v>267.73672222222223</v>
      </c>
      <c r="F42" s="207">
        <f t="shared" si="0"/>
        <v>1278.115990929705</v>
      </c>
      <c r="G42" s="207">
        <f t="shared" si="0"/>
        <v>1985.8854376417235</v>
      </c>
      <c r="H42" s="207">
        <f t="shared" ref="H42" si="1">SUM(H5:H41)</f>
        <v>36.957380952380959</v>
      </c>
      <c r="I42" s="207">
        <f t="shared" ref="I42" si="2">SUM(I5:I41)</f>
        <v>356.78035714285721</v>
      </c>
      <c r="J42" s="207">
        <f t="shared" ref="J42" si="3">SUM(J5:J41)</f>
        <v>1267.966388888889</v>
      </c>
      <c r="K42" s="207">
        <f t="shared" ref="K42" si="4">SUM(K5:K41)</f>
        <v>1942.5696825396828</v>
      </c>
      <c r="L42" s="207">
        <f t="shared" si="0"/>
        <v>45.02511904761905</v>
      </c>
      <c r="M42" s="207">
        <f t="shared" si="0"/>
        <v>331.66218253968253</v>
      </c>
      <c r="N42" s="207">
        <f t="shared" si="0"/>
        <v>1139.7375</v>
      </c>
      <c r="O42" s="207">
        <f t="shared" si="0"/>
        <v>2001.8798229548227</v>
      </c>
      <c r="P42" s="207">
        <f t="shared" si="0"/>
        <v>60.150436507936512</v>
      </c>
      <c r="Q42" s="207">
        <f t="shared" si="0"/>
        <v>327.82484126984127</v>
      </c>
      <c r="R42" s="207">
        <f t="shared" si="0"/>
        <v>1291.1842063492063</v>
      </c>
      <c r="S42" s="207">
        <f t="shared" si="0"/>
        <v>1915.0151587301589</v>
      </c>
      <c r="T42" s="207">
        <f t="shared" si="0"/>
        <v>36.082936507936509</v>
      </c>
      <c r="U42" s="207">
        <f t="shared" si="0"/>
        <v>253.73690476190478</v>
      </c>
      <c r="V42" s="207">
        <f t="shared" si="0"/>
        <v>1036.0639682539681</v>
      </c>
      <c r="W42" s="207">
        <f t="shared" si="0"/>
        <v>2251.6518650793651</v>
      </c>
      <c r="X42" s="207">
        <f t="shared" si="0"/>
        <v>44.303253968253962</v>
      </c>
      <c r="Y42" s="207">
        <f t="shared" si="0"/>
        <v>423.40400793650798</v>
      </c>
      <c r="Z42" s="207">
        <f t="shared" si="0"/>
        <v>1462.7202777777777</v>
      </c>
      <c r="AA42" s="207">
        <f t="shared" si="0"/>
        <v>1664.9070634920636</v>
      </c>
      <c r="AB42" s="207">
        <f t="shared" si="0"/>
        <v>61.816706349206349</v>
      </c>
      <c r="AC42" s="207">
        <f t="shared" si="0"/>
        <v>391.85222222222217</v>
      </c>
      <c r="AD42" s="207">
        <f t="shared" si="0"/>
        <v>1317.3525793650792</v>
      </c>
      <c r="AE42" s="207">
        <f t="shared" si="0"/>
        <v>1350.4161355311353</v>
      </c>
      <c r="AF42" s="107"/>
      <c r="AG42" s="107"/>
      <c r="AH42" s="107"/>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row>
    <row r="43" spans="1:66" s="18" customFormat="1" x14ac:dyDescent="0.25">
      <c r="C43" s="240"/>
      <c r="D43" s="266"/>
      <c r="E43" s="107"/>
      <c r="F43" s="367"/>
      <c r="G43" s="107"/>
      <c r="H43" s="266"/>
      <c r="I43" s="107"/>
      <c r="J43" s="367"/>
      <c r="K43" s="107"/>
      <c r="L43" s="266"/>
      <c r="M43" s="107"/>
      <c r="N43" s="367"/>
      <c r="O43" s="107"/>
      <c r="P43" s="266"/>
      <c r="Q43" s="107"/>
      <c r="R43" s="367"/>
      <c r="S43" s="107"/>
      <c r="T43" s="266"/>
      <c r="U43" s="107"/>
      <c r="V43" s="367"/>
      <c r="W43" s="107"/>
      <c r="X43" s="266"/>
      <c r="Y43" s="107"/>
      <c r="Z43" s="367"/>
      <c r="AA43" s="107"/>
      <c r="AB43" s="266"/>
      <c r="AC43" s="107"/>
      <c r="AD43" s="367"/>
      <c r="AE43" s="107"/>
      <c r="AF43" s="107"/>
      <c r="AG43" s="107"/>
      <c r="AH43" s="107"/>
    </row>
    <row r="44" spans="1:66" s="18" customFormat="1" x14ac:dyDescent="0.25">
      <c r="C44" s="240"/>
      <c r="D44" s="266">
        <v>45.44</v>
      </c>
      <c r="E44" s="107"/>
      <c r="F44" s="367"/>
      <c r="G44" s="107"/>
      <c r="H44" s="266"/>
      <c r="I44" s="107"/>
      <c r="J44" s="367"/>
      <c r="K44" s="107"/>
      <c r="L44" s="266"/>
      <c r="M44" s="107"/>
      <c r="N44" s="367"/>
      <c r="O44" s="107"/>
      <c r="P44" s="266"/>
      <c r="Q44" s="107"/>
      <c r="R44" s="367"/>
      <c r="S44" s="107"/>
      <c r="T44" s="266"/>
      <c r="U44" s="107"/>
      <c r="V44" s="367"/>
      <c r="W44" s="107"/>
      <c r="X44" s="266"/>
      <c r="Y44" s="107"/>
      <c r="Z44" s="367"/>
      <c r="AA44" s="107"/>
      <c r="AB44" s="266"/>
      <c r="AC44" s="107"/>
      <c r="AD44" s="367"/>
      <c r="AE44" s="107"/>
      <c r="AF44" s="107"/>
      <c r="AG44" s="107"/>
      <c r="AH44" s="107"/>
    </row>
    <row r="45" spans="1:66" s="18" customFormat="1" ht="18.75" x14ac:dyDescent="0.3">
      <c r="C45" s="91" t="s">
        <v>46</v>
      </c>
      <c r="D45" s="416">
        <v>1.3</v>
      </c>
      <c r="E45" s="91">
        <v>9.4</v>
      </c>
      <c r="F45" s="417">
        <v>35.5</v>
      </c>
      <c r="G45" s="91">
        <v>53.8</v>
      </c>
      <c r="H45" s="266"/>
      <c r="I45" s="107"/>
      <c r="J45" s="367"/>
      <c r="K45" s="107"/>
      <c r="L45" s="266"/>
      <c r="M45" s="107"/>
      <c r="N45" s="367"/>
      <c r="O45" s="107"/>
      <c r="P45" s="266"/>
      <c r="Q45" s="107"/>
      <c r="R45" s="367"/>
      <c r="S45" s="107"/>
      <c r="T45" s="266"/>
      <c r="U45" s="107"/>
      <c r="V45" s="367"/>
      <c r="W45" s="107"/>
      <c r="X45" s="266"/>
      <c r="Y45" s="107"/>
      <c r="Z45" s="367"/>
      <c r="AA45" s="107"/>
      <c r="AB45" s="266"/>
      <c r="AC45" s="107"/>
      <c r="AD45" s="367"/>
      <c r="AE45" s="107"/>
      <c r="AF45" s="107"/>
      <c r="AG45" s="107"/>
      <c r="AH45" s="107"/>
    </row>
    <row r="46" spans="1:66" s="18" customFormat="1" x14ac:dyDescent="0.25">
      <c r="C46" s="240"/>
      <c r="D46" s="266"/>
      <c r="E46" s="107"/>
      <c r="F46" s="367"/>
      <c r="G46" s="107"/>
      <c r="H46" s="266"/>
      <c r="I46" s="107"/>
      <c r="J46" s="367"/>
      <c r="K46" s="107"/>
      <c r="L46" s="266"/>
      <c r="M46" s="107"/>
      <c r="N46" s="367"/>
      <c r="O46" s="107"/>
      <c r="P46" s="266"/>
      <c r="Q46" s="107"/>
      <c r="R46" s="367"/>
      <c r="S46" s="107"/>
      <c r="T46" s="266"/>
      <c r="U46" s="107"/>
      <c r="V46" s="367"/>
      <c r="W46" s="107"/>
      <c r="X46" s="266"/>
      <c r="Y46" s="107"/>
      <c r="Z46" s="367"/>
      <c r="AA46" s="107"/>
      <c r="AB46" s="266"/>
      <c r="AC46" s="107"/>
      <c r="AD46" s="367"/>
      <c r="AE46" s="107"/>
      <c r="AF46" s="107"/>
      <c r="AG46" s="107"/>
      <c r="AH46" s="107"/>
    </row>
    <row r="47" spans="1:66" s="18" customFormat="1" x14ac:dyDescent="0.25">
      <c r="C47" s="240"/>
      <c r="D47" s="266"/>
      <c r="E47" s="107"/>
      <c r="F47" s="367"/>
      <c r="G47" s="107"/>
      <c r="H47" s="266"/>
      <c r="I47" s="107"/>
      <c r="J47" s="367"/>
      <c r="K47" s="107"/>
      <c r="L47" s="266"/>
      <c r="M47" s="107"/>
      <c r="N47" s="367"/>
      <c r="O47" s="107"/>
      <c r="P47" s="266"/>
      <c r="Q47" s="107"/>
      <c r="R47" s="367"/>
      <c r="S47" s="107"/>
      <c r="T47" s="266"/>
      <c r="U47" s="107"/>
      <c r="V47" s="367"/>
      <c r="W47" s="107"/>
      <c r="X47" s="266"/>
      <c r="Y47" s="107"/>
      <c r="Z47" s="367"/>
      <c r="AA47" s="107"/>
      <c r="AB47" s="266"/>
      <c r="AC47" s="107"/>
      <c r="AD47" s="367"/>
      <c r="AE47" s="107"/>
      <c r="AF47" s="107"/>
      <c r="AG47" s="107"/>
      <c r="AH47" s="107"/>
    </row>
    <row r="48" spans="1:66" s="18" customFormat="1" x14ac:dyDescent="0.25">
      <c r="C48" s="240"/>
      <c r="D48" s="266"/>
      <c r="E48" s="107"/>
      <c r="F48" s="367"/>
      <c r="G48" s="107"/>
      <c r="H48" s="266"/>
      <c r="I48" s="107"/>
      <c r="J48" s="367"/>
      <c r="K48" s="107"/>
      <c r="L48" s="266"/>
      <c r="M48" s="107"/>
      <c r="N48" s="367"/>
      <c r="O48" s="107"/>
      <c r="P48" s="266"/>
      <c r="Q48" s="107"/>
      <c r="R48" s="367"/>
      <c r="S48" s="107"/>
      <c r="T48" s="266"/>
      <c r="U48" s="107"/>
      <c r="V48" s="367"/>
      <c r="W48" s="107"/>
      <c r="X48" s="266"/>
      <c r="Y48" s="107"/>
      <c r="Z48" s="367"/>
      <c r="AA48" s="107"/>
      <c r="AB48" s="266"/>
      <c r="AC48" s="107"/>
      <c r="AD48" s="367"/>
      <c r="AE48" s="107"/>
      <c r="AF48" s="107"/>
      <c r="AG48" s="107"/>
      <c r="AH48" s="107"/>
    </row>
    <row r="49" spans="3:34" s="18" customFormat="1" x14ac:dyDescent="0.25">
      <c r="C49" s="107" t="s">
        <v>191</v>
      </c>
      <c r="D49" s="266"/>
      <c r="E49" s="107"/>
      <c r="F49" s="367"/>
      <c r="G49" s="107"/>
      <c r="H49" s="266"/>
      <c r="I49" s="107"/>
      <c r="J49" s="367"/>
      <c r="K49" s="107"/>
      <c r="L49" s="266"/>
      <c r="M49" s="107"/>
      <c r="N49" s="367"/>
      <c r="O49" s="107"/>
      <c r="P49" s="266"/>
      <c r="Q49" s="107"/>
      <c r="R49" s="367"/>
      <c r="S49" s="107"/>
      <c r="T49" s="266"/>
      <c r="U49" s="107"/>
      <c r="V49" s="367"/>
      <c r="W49" s="107"/>
      <c r="X49" s="266"/>
      <c r="Y49" s="107"/>
      <c r="Z49" s="367"/>
      <c r="AA49" s="107"/>
      <c r="AB49" s="266"/>
      <c r="AC49" s="107"/>
      <c r="AD49" s="367"/>
      <c r="AE49" s="107"/>
      <c r="AF49" s="107"/>
      <c r="AG49" s="107"/>
      <c r="AH49" s="107"/>
    </row>
    <row r="50" spans="3:34" s="18" customFormat="1" ht="15.75" x14ac:dyDescent="0.25">
      <c r="C50" s="107">
        <v>6</v>
      </c>
      <c r="D50" s="207">
        <v>33.737222222222229</v>
      </c>
      <c r="E50" s="207">
        <v>267.73672222222223</v>
      </c>
      <c r="F50" s="207">
        <v>1278.115990929705</v>
      </c>
      <c r="G50" s="207">
        <v>1985.8854376417235</v>
      </c>
      <c r="H50" s="266"/>
      <c r="I50" s="107"/>
      <c r="J50" s="367"/>
      <c r="K50" s="107"/>
      <c r="L50" s="266"/>
      <c r="M50" s="107"/>
      <c r="N50" s="367"/>
      <c r="O50" s="107"/>
      <c r="P50" s="266"/>
      <c r="Q50" s="107"/>
      <c r="R50" s="367"/>
      <c r="S50" s="107"/>
      <c r="T50" s="266"/>
      <c r="U50" s="107"/>
      <c r="V50" s="367"/>
      <c r="W50" s="107"/>
      <c r="X50" s="266"/>
      <c r="Y50" s="107"/>
      <c r="Z50" s="367"/>
      <c r="AA50" s="107"/>
      <c r="AB50" s="266"/>
      <c r="AC50" s="107"/>
      <c r="AD50" s="367"/>
      <c r="AE50" s="107"/>
      <c r="AF50" s="107"/>
      <c r="AG50" s="107"/>
      <c r="AH50" s="107"/>
    </row>
    <row r="51" spans="3:34" s="18" customFormat="1" ht="15.75" x14ac:dyDescent="0.25">
      <c r="C51" s="240">
        <v>7</v>
      </c>
      <c r="D51" s="207">
        <v>36.957380952380959</v>
      </c>
      <c r="E51" s="207">
        <v>356.78035714285721</v>
      </c>
      <c r="F51" s="207">
        <v>1267.966388888889</v>
      </c>
      <c r="G51" s="207">
        <v>1942.5696825396828</v>
      </c>
      <c r="H51" s="266"/>
      <c r="I51" s="107"/>
      <c r="J51" s="367"/>
      <c r="K51" s="107"/>
      <c r="L51" s="266"/>
      <c r="M51" s="107"/>
      <c r="N51" s="367"/>
      <c r="O51" s="107"/>
      <c r="P51" s="266"/>
      <c r="Q51" s="107"/>
      <c r="R51" s="367"/>
      <c r="S51" s="107"/>
      <c r="T51" s="266"/>
      <c r="U51" s="107"/>
      <c r="V51" s="367"/>
      <c r="W51" s="107"/>
      <c r="X51" s="266"/>
      <c r="Y51" s="107"/>
      <c r="Z51" s="367"/>
      <c r="AA51" s="107"/>
      <c r="AB51" s="266"/>
      <c r="AC51" s="107"/>
      <c r="AD51" s="367"/>
      <c r="AE51" s="107"/>
      <c r="AF51" s="107"/>
      <c r="AG51" s="107"/>
      <c r="AH51" s="107"/>
    </row>
    <row r="52" spans="3:34" s="18" customFormat="1" ht="15.75" x14ac:dyDescent="0.25">
      <c r="C52" s="434">
        <v>8</v>
      </c>
      <c r="D52" s="207">
        <v>45.02511904761905</v>
      </c>
      <c r="E52" s="207">
        <v>331.66218253968253</v>
      </c>
      <c r="F52" s="207">
        <v>1139.7375</v>
      </c>
      <c r="G52" s="207">
        <v>2001.8798229548227</v>
      </c>
      <c r="H52" s="116"/>
      <c r="I52" s="107"/>
      <c r="J52" s="367"/>
      <c r="K52" s="107"/>
      <c r="L52" s="266"/>
      <c r="M52" s="107"/>
      <c r="N52" s="367"/>
      <c r="O52" s="107"/>
      <c r="P52" s="266"/>
      <c r="Q52" s="107"/>
      <c r="R52" s="367"/>
      <c r="S52" s="107"/>
      <c r="T52" s="266"/>
      <c r="U52" s="107"/>
      <c r="V52" s="367"/>
      <c r="W52" s="107"/>
      <c r="X52" s="266"/>
      <c r="Y52" s="107"/>
      <c r="Z52" s="367"/>
      <c r="AA52" s="107"/>
      <c r="AB52" s="266"/>
      <c r="AC52" s="107"/>
      <c r="AD52" s="367"/>
      <c r="AE52" s="107"/>
      <c r="AF52" s="107"/>
      <c r="AG52" s="107"/>
      <c r="AH52" s="107"/>
    </row>
    <row r="53" spans="3:34" s="18" customFormat="1" ht="15.75" x14ac:dyDescent="0.25">
      <c r="C53" s="434">
        <v>9</v>
      </c>
      <c r="D53" s="207">
        <v>60.150436507936512</v>
      </c>
      <c r="E53" s="207">
        <v>327.82484126984127</v>
      </c>
      <c r="F53" s="207">
        <v>1291.1842063492063</v>
      </c>
      <c r="G53" s="207">
        <v>1915.0151587301589</v>
      </c>
      <c r="H53" s="266"/>
      <c r="I53" s="107"/>
      <c r="J53" s="367"/>
      <c r="K53" s="107"/>
      <c r="L53" s="266"/>
      <c r="M53" s="107"/>
      <c r="N53" s="367"/>
      <c r="O53" s="107"/>
      <c r="P53" s="266"/>
      <c r="Q53" s="107"/>
      <c r="R53" s="367"/>
      <c r="S53" s="107"/>
      <c r="T53" s="266"/>
      <c r="U53" s="107"/>
      <c r="V53" s="367"/>
      <c r="W53" s="107"/>
      <c r="X53" s="266"/>
      <c r="Y53" s="107"/>
      <c r="Z53" s="367"/>
      <c r="AA53" s="107"/>
      <c r="AB53" s="266"/>
      <c r="AC53" s="107"/>
      <c r="AD53" s="367"/>
      <c r="AE53" s="107"/>
      <c r="AF53" s="107"/>
      <c r="AG53" s="107"/>
      <c r="AH53" s="107"/>
    </row>
    <row r="54" spans="3:34" s="18" customFormat="1" ht="15.75" x14ac:dyDescent="0.25">
      <c r="C54" s="240">
        <v>10</v>
      </c>
      <c r="D54" s="207">
        <v>36.082936507936509</v>
      </c>
      <c r="E54" s="207">
        <v>253.73690476190478</v>
      </c>
      <c r="F54" s="207">
        <v>1036.0639682539681</v>
      </c>
      <c r="G54" s="207">
        <v>2251.6518650793651</v>
      </c>
      <c r="H54" s="116"/>
      <c r="I54" s="107"/>
      <c r="J54" s="367"/>
      <c r="K54" s="107"/>
      <c r="L54" s="266"/>
      <c r="M54" s="107"/>
      <c r="N54" s="367"/>
      <c r="O54" s="107"/>
      <c r="P54" s="266"/>
      <c r="Q54" s="107"/>
      <c r="R54" s="367"/>
      <c r="S54" s="107"/>
      <c r="T54" s="266"/>
      <c r="U54" s="107"/>
      <c r="V54" s="367"/>
      <c r="W54" s="107"/>
      <c r="X54" s="266"/>
      <c r="Y54" s="107"/>
      <c r="Z54" s="367"/>
      <c r="AA54" s="107"/>
      <c r="AB54" s="266"/>
      <c r="AC54" s="107"/>
      <c r="AD54" s="367"/>
      <c r="AE54" s="107"/>
      <c r="AF54" s="107"/>
      <c r="AG54" s="107"/>
      <c r="AH54" s="107"/>
    </row>
    <row r="55" spans="3:34" s="18" customFormat="1" ht="15.75" x14ac:dyDescent="0.25">
      <c r="C55" s="240">
        <v>11</v>
      </c>
      <c r="D55" s="207">
        <v>44.303253968253962</v>
      </c>
      <c r="E55" s="207">
        <v>423.40400793650798</v>
      </c>
      <c r="F55" s="207">
        <v>1462.7202777777777</v>
      </c>
      <c r="G55" s="207">
        <v>1664.9070634920636</v>
      </c>
      <c r="H55" s="266"/>
      <c r="I55" s="107"/>
      <c r="J55" s="367"/>
      <c r="K55" s="107"/>
      <c r="L55" s="266"/>
      <c r="M55" s="107"/>
      <c r="N55" s="367"/>
      <c r="O55" s="107"/>
      <c r="P55" s="266"/>
      <c r="Q55" s="107"/>
      <c r="R55" s="367"/>
      <c r="S55" s="107"/>
      <c r="T55" s="266"/>
      <c r="U55" s="107"/>
      <c r="V55" s="367"/>
      <c r="W55" s="107"/>
      <c r="X55" s="266"/>
      <c r="Y55" s="107"/>
      <c r="Z55" s="367"/>
      <c r="AA55" s="107"/>
      <c r="AB55" s="266"/>
      <c r="AC55" s="107"/>
      <c r="AD55" s="367"/>
      <c r="AE55" s="107"/>
      <c r="AF55" s="107"/>
      <c r="AG55" s="107"/>
      <c r="AH55" s="107"/>
    </row>
    <row r="56" spans="3:34" s="18" customFormat="1" ht="15.75" x14ac:dyDescent="0.25">
      <c r="C56" s="434">
        <v>12</v>
      </c>
      <c r="D56" s="207">
        <v>61.816706349206349</v>
      </c>
      <c r="E56" s="207">
        <v>391.85222222222217</v>
      </c>
      <c r="F56" s="207">
        <v>1317.3525793650792</v>
      </c>
      <c r="G56" s="207">
        <v>1350.4161355311353</v>
      </c>
      <c r="H56" s="266"/>
      <c r="I56" s="107"/>
      <c r="J56" s="367"/>
      <c r="K56" s="107"/>
      <c r="L56" s="266"/>
      <c r="M56" s="107"/>
      <c r="N56" s="367"/>
      <c r="O56" s="107"/>
      <c r="P56" s="266"/>
      <c r="Q56" s="107"/>
      <c r="R56" s="367"/>
      <c r="S56" s="107"/>
      <c r="T56" s="266"/>
      <c r="U56" s="107"/>
      <c r="V56" s="367"/>
      <c r="W56" s="107"/>
      <c r="X56" s="266"/>
      <c r="Y56" s="107"/>
      <c r="Z56" s="367"/>
      <c r="AA56" s="107"/>
      <c r="AB56" s="266"/>
      <c r="AC56" s="107"/>
      <c r="AD56" s="367"/>
      <c r="AE56" s="107"/>
      <c r="AF56" s="107"/>
      <c r="AG56" s="107"/>
      <c r="AH56" s="107"/>
    </row>
    <row r="57" spans="3:34" s="18" customFormat="1" x14ac:dyDescent="0.25">
      <c r="C57" s="240"/>
      <c r="D57" s="266"/>
      <c r="E57" s="107"/>
      <c r="F57" s="367"/>
      <c r="G57" s="107"/>
      <c r="H57" s="266"/>
      <c r="I57" s="107"/>
      <c r="J57" s="367"/>
      <c r="K57" s="107"/>
      <c r="L57" s="266"/>
      <c r="M57" s="107"/>
      <c r="N57" s="367"/>
      <c r="O57" s="107"/>
      <c r="P57" s="266"/>
      <c r="Q57" s="107"/>
      <c r="R57" s="367"/>
      <c r="S57" s="107"/>
      <c r="T57" s="266"/>
      <c r="U57" s="107"/>
      <c r="V57" s="367"/>
      <c r="W57" s="107"/>
      <c r="X57" s="266"/>
      <c r="Y57" s="107"/>
      <c r="Z57" s="367"/>
      <c r="AA57" s="107"/>
      <c r="AB57" s="266"/>
      <c r="AC57" s="107"/>
      <c r="AD57" s="367"/>
      <c r="AE57" s="107"/>
      <c r="AF57" s="107"/>
      <c r="AG57" s="107"/>
      <c r="AH57" s="107"/>
    </row>
    <row r="58" spans="3:34" s="18" customFormat="1" x14ac:dyDescent="0.25">
      <c r="C58" s="240"/>
      <c r="D58" s="266"/>
      <c r="E58" s="107"/>
      <c r="F58" s="367"/>
      <c r="G58" s="107"/>
      <c r="H58" s="266"/>
      <c r="I58" s="107"/>
      <c r="J58" s="367"/>
      <c r="K58" s="107"/>
      <c r="L58" s="266"/>
      <c r="M58" s="107"/>
      <c r="N58" s="367"/>
      <c r="O58" s="107"/>
      <c r="P58" s="266"/>
      <c r="Q58" s="107"/>
      <c r="R58" s="367"/>
      <c r="S58" s="107"/>
      <c r="T58" s="266"/>
      <c r="U58" s="107"/>
      <c r="V58" s="367"/>
      <c r="W58" s="107"/>
      <c r="X58" s="266"/>
      <c r="Y58" s="107"/>
      <c r="Z58" s="367"/>
      <c r="AA58" s="107"/>
      <c r="AB58" s="266"/>
      <c r="AC58" s="107"/>
      <c r="AD58" s="367"/>
      <c r="AE58" s="107"/>
      <c r="AF58" s="107"/>
      <c r="AG58" s="107"/>
      <c r="AH58" s="107"/>
    </row>
    <row r="59" spans="3:34" s="18" customFormat="1" x14ac:dyDescent="0.25">
      <c r="C59" s="240"/>
      <c r="D59" s="266"/>
      <c r="E59" s="107"/>
      <c r="F59" s="367"/>
      <c r="G59" s="107"/>
      <c r="H59" s="266"/>
      <c r="I59" s="107"/>
      <c r="J59" s="367"/>
      <c r="K59" s="107"/>
      <c r="L59" s="266"/>
      <c r="M59" s="107"/>
      <c r="N59" s="367"/>
      <c r="O59" s="107"/>
      <c r="P59" s="266"/>
      <c r="Q59" s="107"/>
      <c r="R59" s="367"/>
      <c r="S59" s="107"/>
      <c r="T59" s="266"/>
      <c r="U59" s="107"/>
      <c r="V59" s="367"/>
      <c r="W59" s="107"/>
      <c r="X59" s="266"/>
      <c r="Y59" s="107"/>
      <c r="Z59" s="367"/>
      <c r="AA59" s="107"/>
      <c r="AB59" s="266"/>
      <c r="AC59" s="107"/>
      <c r="AD59" s="367"/>
      <c r="AE59" s="107"/>
      <c r="AF59" s="107"/>
      <c r="AG59" s="107"/>
      <c r="AH59" s="107"/>
    </row>
    <row r="60" spans="3:34" s="18" customFormat="1" x14ac:dyDescent="0.25">
      <c r="C60" s="240"/>
      <c r="D60" s="266"/>
      <c r="E60" s="107"/>
      <c r="F60" s="367"/>
      <c r="G60" s="107"/>
      <c r="H60" s="266"/>
      <c r="I60" s="107"/>
      <c r="J60" s="367"/>
      <c r="K60" s="107"/>
      <c r="L60" s="266"/>
      <c r="M60" s="107"/>
      <c r="N60" s="367"/>
      <c r="O60" s="107"/>
      <c r="P60" s="266"/>
      <c r="Q60" s="107"/>
      <c r="R60" s="367"/>
      <c r="S60" s="107"/>
      <c r="T60" s="266"/>
      <c r="U60" s="107"/>
      <c r="V60" s="367"/>
      <c r="W60" s="107"/>
      <c r="X60" s="266"/>
      <c r="Y60" s="107"/>
      <c r="Z60" s="367"/>
      <c r="AA60" s="107"/>
      <c r="AB60" s="266"/>
      <c r="AC60" s="107"/>
      <c r="AD60" s="367"/>
      <c r="AE60" s="107"/>
      <c r="AF60" s="107"/>
      <c r="AG60" s="107"/>
      <c r="AH60" s="107"/>
    </row>
    <row r="61" spans="3:34" s="18" customFormat="1" x14ac:dyDescent="0.25">
      <c r="C61" s="240"/>
      <c r="D61" s="266"/>
      <c r="E61" s="107"/>
      <c r="F61" s="367"/>
      <c r="G61" s="107"/>
      <c r="H61" s="266"/>
      <c r="I61" s="107"/>
      <c r="J61" s="367"/>
      <c r="K61" s="107"/>
      <c r="L61" s="266"/>
      <c r="M61" s="107"/>
      <c r="N61" s="367"/>
      <c r="O61" s="107"/>
      <c r="P61" s="266"/>
      <c r="Q61" s="107"/>
      <c r="R61" s="367"/>
      <c r="S61" s="107"/>
      <c r="T61" s="266"/>
      <c r="U61" s="107"/>
      <c r="V61" s="367"/>
      <c r="W61" s="107"/>
      <c r="X61" s="266"/>
      <c r="Y61" s="107"/>
      <c r="Z61" s="367"/>
      <c r="AA61" s="107"/>
      <c r="AB61" s="266"/>
      <c r="AC61" s="107"/>
      <c r="AD61" s="367"/>
      <c r="AE61" s="107"/>
      <c r="AF61" s="107"/>
      <c r="AG61" s="107"/>
      <c r="AH61" s="107"/>
    </row>
    <row r="62" spans="3:34" s="18" customFormat="1" x14ac:dyDescent="0.25">
      <c r="C62" s="240"/>
      <c r="D62" s="266"/>
      <c r="E62" s="107"/>
      <c r="F62" s="367"/>
      <c r="G62" s="107"/>
      <c r="H62" s="266"/>
      <c r="I62" s="107"/>
      <c r="J62" s="367"/>
      <c r="K62" s="107"/>
      <c r="L62" s="266"/>
      <c r="M62" s="107"/>
      <c r="N62" s="367"/>
      <c r="O62" s="107"/>
      <c r="P62" s="266"/>
      <c r="Q62" s="107"/>
      <c r="R62" s="367"/>
      <c r="S62" s="107"/>
      <c r="T62" s="266"/>
      <c r="U62" s="107"/>
      <c r="V62" s="367"/>
      <c r="W62" s="107"/>
      <c r="X62" s="266"/>
      <c r="Y62" s="107"/>
      <c r="Z62" s="367"/>
      <c r="AA62" s="107"/>
      <c r="AB62" s="266"/>
      <c r="AC62" s="107"/>
      <c r="AD62" s="367"/>
      <c r="AE62" s="107"/>
      <c r="AF62" s="107"/>
      <c r="AG62" s="107"/>
      <c r="AH62" s="107"/>
    </row>
    <row r="63" spans="3:34" s="18" customFormat="1" x14ac:dyDescent="0.25">
      <c r="C63" s="240"/>
      <c r="D63" s="266"/>
      <c r="E63" s="107"/>
      <c r="F63" s="367"/>
      <c r="G63" s="107"/>
      <c r="H63" s="266"/>
      <c r="I63" s="107"/>
      <c r="J63" s="367"/>
      <c r="K63" s="107"/>
      <c r="L63" s="266"/>
      <c r="M63" s="107"/>
      <c r="N63" s="367"/>
      <c r="O63" s="107"/>
      <c r="P63" s="266"/>
      <c r="Q63" s="107"/>
      <c r="R63" s="367"/>
      <c r="S63" s="107"/>
      <c r="T63" s="266"/>
      <c r="U63" s="107"/>
      <c r="V63" s="367"/>
      <c r="W63" s="107"/>
      <c r="X63" s="266"/>
      <c r="Y63" s="107"/>
      <c r="Z63" s="367"/>
      <c r="AA63" s="107"/>
      <c r="AB63" s="266"/>
      <c r="AC63" s="107"/>
      <c r="AD63" s="367"/>
      <c r="AE63" s="107"/>
      <c r="AF63" s="107"/>
      <c r="AG63" s="107"/>
      <c r="AH63" s="107"/>
    </row>
    <row r="64" spans="3:34" s="18" customFormat="1" x14ac:dyDescent="0.25">
      <c r="C64" s="240"/>
      <c r="D64" s="266"/>
      <c r="E64" s="107"/>
      <c r="F64" s="367"/>
      <c r="G64" s="107"/>
      <c r="H64" s="266"/>
      <c r="I64" s="107"/>
      <c r="J64" s="367"/>
      <c r="K64" s="107"/>
      <c r="L64" s="266"/>
      <c r="M64" s="107"/>
      <c r="N64" s="367"/>
      <c r="O64" s="107"/>
      <c r="P64" s="266"/>
      <c r="Q64" s="107"/>
      <c r="R64" s="367"/>
      <c r="S64" s="107"/>
      <c r="T64" s="266"/>
      <c r="U64" s="107"/>
      <c r="V64" s="367"/>
      <c r="W64" s="107"/>
      <c r="X64" s="266"/>
      <c r="Y64" s="107"/>
      <c r="Z64" s="367"/>
      <c r="AA64" s="107"/>
      <c r="AB64" s="266"/>
      <c r="AC64" s="107"/>
      <c r="AD64" s="367"/>
      <c r="AE64" s="107"/>
      <c r="AF64" s="107"/>
      <c r="AG64" s="107"/>
      <c r="AH64" s="107"/>
    </row>
    <row r="65" spans="3:34" s="18" customFormat="1" x14ac:dyDescent="0.25">
      <c r="C65" s="240"/>
      <c r="D65" s="266"/>
      <c r="E65" s="107"/>
      <c r="F65" s="367"/>
      <c r="G65" s="107"/>
      <c r="H65" s="266"/>
      <c r="I65" s="107"/>
      <c r="J65" s="367"/>
      <c r="K65" s="107"/>
      <c r="L65" s="266"/>
      <c r="M65" s="107"/>
      <c r="N65" s="367"/>
      <c r="O65" s="107"/>
      <c r="P65" s="266"/>
      <c r="Q65" s="107"/>
      <c r="R65" s="367"/>
      <c r="S65" s="107"/>
      <c r="T65" s="266"/>
      <c r="U65" s="107"/>
      <c r="V65" s="367"/>
      <c r="W65" s="107"/>
      <c r="X65" s="266"/>
      <c r="Y65" s="107"/>
      <c r="Z65" s="367"/>
      <c r="AA65" s="107"/>
      <c r="AB65" s="266"/>
      <c r="AC65" s="107"/>
      <c r="AD65" s="367"/>
      <c r="AE65" s="107"/>
      <c r="AF65" s="107"/>
      <c r="AG65" s="107"/>
      <c r="AH65" s="107"/>
    </row>
    <row r="66" spans="3:34" s="18" customFormat="1" x14ac:dyDescent="0.25">
      <c r="C66" s="240"/>
      <c r="D66" s="266"/>
      <c r="E66" s="107"/>
      <c r="F66" s="367"/>
      <c r="G66" s="107"/>
      <c r="H66" s="266"/>
      <c r="I66" s="107"/>
      <c r="J66" s="367"/>
      <c r="K66" s="107"/>
      <c r="L66" s="266"/>
      <c r="M66" s="107"/>
      <c r="N66" s="367"/>
      <c r="O66" s="107"/>
      <c r="P66" s="266"/>
      <c r="Q66" s="107"/>
      <c r="R66" s="367"/>
      <c r="S66" s="107"/>
      <c r="T66" s="266"/>
      <c r="U66" s="107"/>
      <c r="V66" s="367"/>
      <c r="W66" s="107"/>
      <c r="X66" s="266"/>
      <c r="Y66" s="107"/>
      <c r="Z66" s="367"/>
      <c r="AA66" s="107"/>
      <c r="AB66" s="266"/>
      <c r="AC66" s="107"/>
      <c r="AD66" s="367"/>
      <c r="AE66" s="107"/>
      <c r="AF66" s="107"/>
      <c r="AG66" s="107"/>
      <c r="AH66" s="107"/>
    </row>
    <row r="67" spans="3:34" s="18" customFormat="1" x14ac:dyDescent="0.25">
      <c r="C67" s="240"/>
      <c r="D67" s="266"/>
      <c r="E67" s="107"/>
      <c r="F67" s="367"/>
      <c r="G67" s="107"/>
      <c r="H67" s="266"/>
      <c r="I67" s="107"/>
      <c r="J67" s="367"/>
      <c r="K67" s="107"/>
      <c r="L67" s="266"/>
      <c r="M67" s="107"/>
      <c r="N67" s="367"/>
      <c r="O67" s="107"/>
      <c r="P67" s="266"/>
      <c r="Q67" s="107"/>
      <c r="R67" s="367"/>
      <c r="S67" s="107"/>
      <c r="T67" s="266"/>
      <c r="U67" s="107"/>
      <c r="V67" s="367"/>
      <c r="W67" s="107"/>
      <c r="X67" s="266"/>
      <c r="Y67" s="107"/>
      <c r="Z67" s="367"/>
      <c r="AA67" s="107"/>
      <c r="AB67" s="266"/>
      <c r="AC67" s="107"/>
      <c r="AD67" s="367"/>
      <c r="AE67" s="107"/>
      <c r="AF67" s="107"/>
      <c r="AG67" s="107"/>
      <c r="AH67" s="107"/>
    </row>
    <row r="68" spans="3:34" s="18" customFormat="1" x14ac:dyDescent="0.25">
      <c r="C68" s="240"/>
      <c r="D68" s="266"/>
      <c r="E68" s="107"/>
      <c r="F68" s="367"/>
      <c r="G68" s="107"/>
      <c r="H68" s="266"/>
      <c r="I68" s="107"/>
      <c r="J68" s="367"/>
      <c r="K68" s="107"/>
      <c r="L68" s="266"/>
      <c r="M68" s="107"/>
      <c r="N68" s="367"/>
      <c r="O68" s="107"/>
      <c r="P68" s="266"/>
      <c r="Q68" s="107"/>
      <c r="R68" s="367"/>
      <c r="S68" s="107"/>
      <c r="T68" s="266"/>
      <c r="U68" s="107"/>
      <c r="V68" s="367"/>
      <c r="W68" s="107"/>
      <c r="X68" s="266"/>
      <c r="Y68" s="107"/>
      <c r="Z68" s="367"/>
      <c r="AA68" s="107"/>
      <c r="AB68" s="266"/>
      <c r="AC68" s="107"/>
      <c r="AD68" s="367"/>
      <c r="AE68" s="107"/>
      <c r="AF68" s="107"/>
      <c r="AG68" s="107"/>
      <c r="AH68" s="107"/>
    </row>
    <row r="69" spans="3:34" s="18" customFormat="1" x14ac:dyDescent="0.25">
      <c r="C69" s="240"/>
      <c r="D69" s="266"/>
      <c r="E69" s="107"/>
      <c r="F69" s="367"/>
      <c r="G69" s="107"/>
      <c r="H69" s="266"/>
      <c r="I69" s="107"/>
      <c r="J69" s="367"/>
      <c r="K69" s="107"/>
      <c r="L69" s="266"/>
      <c r="M69" s="107"/>
      <c r="N69" s="367"/>
      <c r="O69" s="107"/>
      <c r="P69" s="266"/>
      <c r="Q69" s="107"/>
      <c r="R69" s="367"/>
      <c r="S69" s="107"/>
      <c r="T69" s="266"/>
      <c r="U69" s="107"/>
      <c r="V69" s="367"/>
      <c r="W69" s="107"/>
      <c r="X69" s="266"/>
      <c r="Y69" s="107"/>
      <c r="Z69" s="367"/>
      <c r="AA69" s="107"/>
      <c r="AB69" s="266"/>
      <c r="AC69" s="107"/>
      <c r="AD69" s="367"/>
      <c r="AE69" s="107"/>
      <c r="AF69" s="107"/>
      <c r="AG69" s="107"/>
      <c r="AH69" s="107"/>
    </row>
    <row r="70" spans="3:34" s="18" customFormat="1" x14ac:dyDescent="0.25">
      <c r="C70" s="240"/>
      <c r="D70" s="266"/>
      <c r="E70" s="107"/>
      <c r="F70" s="367"/>
      <c r="G70" s="107"/>
      <c r="H70" s="266"/>
      <c r="I70" s="107"/>
      <c r="J70" s="367"/>
      <c r="K70" s="107"/>
      <c r="L70" s="266"/>
      <c r="M70" s="107"/>
      <c r="N70" s="367"/>
      <c r="O70" s="107"/>
      <c r="P70" s="266"/>
      <c r="Q70" s="107"/>
      <c r="R70" s="367"/>
      <c r="S70" s="107"/>
      <c r="T70" s="266"/>
      <c r="U70" s="107"/>
      <c r="V70" s="367"/>
      <c r="W70" s="107"/>
      <c r="X70" s="266"/>
      <c r="Y70" s="107"/>
      <c r="Z70" s="367"/>
      <c r="AA70" s="107"/>
      <c r="AB70" s="266"/>
      <c r="AC70" s="107"/>
      <c r="AD70" s="367"/>
      <c r="AE70" s="107"/>
      <c r="AF70" s="107"/>
      <c r="AG70" s="107"/>
      <c r="AH70" s="107"/>
    </row>
    <row r="71" spans="3:34" s="18" customFormat="1" x14ac:dyDescent="0.25">
      <c r="C71" s="240"/>
      <c r="D71" s="266"/>
      <c r="E71" s="107"/>
      <c r="F71" s="367"/>
      <c r="G71" s="107"/>
      <c r="H71" s="266"/>
      <c r="I71" s="107"/>
      <c r="J71" s="367"/>
      <c r="K71" s="107"/>
      <c r="L71" s="266"/>
      <c r="M71" s="107"/>
      <c r="N71" s="367"/>
      <c r="O71" s="107"/>
      <c r="P71" s="266"/>
      <c r="Q71" s="107"/>
      <c r="R71" s="367"/>
      <c r="S71" s="107"/>
      <c r="T71" s="266"/>
      <c r="U71" s="107"/>
      <c r="V71" s="367"/>
      <c r="W71" s="107"/>
      <c r="X71" s="266"/>
      <c r="Y71" s="107"/>
      <c r="Z71" s="367"/>
      <c r="AA71" s="107"/>
      <c r="AB71" s="266"/>
      <c r="AC71" s="107"/>
      <c r="AD71" s="367"/>
      <c r="AE71" s="107"/>
      <c r="AF71" s="107"/>
      <c r="AG71" s="107"/>
      <c r="AH71" s="107"/>
    </row>
    <row r="72" spans="3:34" s="18" customFormat="1" x14ac:dyDescent="0.25">
      <c r="C72" s="240"/>
      <c r="D72" s="266"/>
      <c r="E72" s="107"/>
      <c r="F72" s="367"/>
      <c r="G72" s="107"/>
      <c r="H72" s="266"/>
      <c r="I72" s="107"/>
      <c r="J72" s="367"/>
      <c r="K72" s="107"/>
      <c r="L72" s="266"/>
      <c r="M72" s="107"/>
      <c r="N72" s="367"/>
      <c r="O72" s="107"/>
      <c r="P72" s="266"/>
      <c r="Q72" s="107"/>
      <c r="R72" s="367"/>
      <c r="S72" s="107"/>
      <c r="T72" s="266"/>
      <c r="U72" s="107"/>
      <c r="V72" s="367"/>
      <c r="W72" s="107"/>
      <c r="X72" s="266"/>
      <c r="Y72" s="107"/>
      <c r="Z72" s="367"/>
      <c r="AA72" s="107"/>
      <c r="AB72" s="266"/>
      <c r="AC72" s="107"/>
      <c r="AD72" s="367"/>
      <c r="AE72" s="107"/>
      <c r="AF72" s="107"/>
      <c r="AG72" s="107"/>
      <c r="AH72" s="107"/>
    </row>
    <row r="73" spans="3:34" s="18" customFormat="1" x14ac:dyDescent="0.25">
      <c r="C73" s="240"/>
      <c r="D73" s="266"/>
      <c r="E73" s="107"/>
      <c r="F73" s="367"/>
      <c r="G73" s="107"/>
      <c r="H73" s="266"/>
      <c r="I73" s="107"/>
      <c r="J73" s="367"/>
      <c r="K73" s="107"/>
      <c r="L73" s="266"/>
      <c r="M73" s="107"/>
      <c r="N73" s="367"/>
      <c r="O73" s="107"/>
      <c r="P73" s="266"/>
      <c r="Q73" s="107"/>
      <c r="R73" s="367"/>
      <c r="S73" s="107"/>
      <c r="T73" s="266"/>
      <c r="U73" s="107"/>
      <c r="V73" s="367"/>
      <c r="W73" s="107"/>
      <c r="X73" s="266"/>
      <c r="Y73" s="107"/>
      <c r="Z73" s="367"/>
      <c r="AA73" s="107"/>
      <c r="AB73" s="266"/>
      <c r="AC73" s="107"/>
      <c r="AD73" s="367"/>
      <c r="AE73" s="107"/>
      <c r="AF73" s="107"/>
      <c r="AG73" s="107"/>
      <c r="AH73" s="107"/>
    </row>
    <row r="74" spans="3:34" s="18" customFormat="1" x14ac:dyDescent="0.25">
      <c r="C74" s="240"/>
      <c r="D74" s="266"/>
      <c r="E74" s="107"/>
      <c r="F74" s="367"/>
      <c r="G74" s="107"/>
      <c r="H74" s="266"/>
      <c r="I74" s="107"/>
      <c r="J74" s="367"/>
      <c r="K74" s="107"/>
      <c r="L74" s="266"/>
      <c r="M74" s="107"/>
      <c r="N74" s="367"/>
      <c r="O74" s="107"/>
      <c r="P74" s="266"/>
      <c r="Q74" s="107"/>
      <c r="R74" s="367"/>
      <c r="S74" s="107"/>
      <c r="T74" s="266"/>
      <c r="U74" s="107"/>
      <c r="V74" s="367"/>
      <c r="W74" s="107"/>
      <c r="X74" s="266"/>
      <c r="Y74" s="107"/>
      <c r="Z74" s="367"/>
      <c r="AA74" s="107"/>
      <c r="AB74" s="266"/>
      <c r="AC74" s="107"/>
      <c r="AD74" s="367"/>
      <c r="AE74" s="107"/>
      <c r="AF74" s="107"/>
      <c r="AG74" s="107"/>
      <c r="AH74" s="107"/>
    </row>
    <row r="75" spans="3:34" s="18" customFormat="1" x14ac:dyDescent="0.25">
      <c r="C75" s="240"/>
      <c r="D75" s="266"/>
      <c r="E75" s="107"/>
      <c r="F75" s="367"/>
      <c r="G75" s="107"/>
      <c r="H75" s="266"/>
      <c r="I75" s="107"/>
      <c r="J75" s="367"/>
      <c r="K75" s="107"/>
      <c r="L75" s="266"/>
      <c r="M75" s="107"/>
      <c r="N75" s="367"/>
      <c r="O75" s="107"/>
      <c r="P75" s="266"/>
      <c r="Q75" s="107"/>
      <c r="R75" s="367"/>
      <c r="S75" s="107"/>
      <c r="T75" s="266"/>
      <c r="U75" s="107"/>
      <c r="V75" s="367"/>
      <c r="W75" s="107"/>
      <c r="X75" s="266"/>
      <c r="Y75" s="107"/>
      <c r="Z75" s="367"/>
      <c r="AA75" s="107"/>
      <c r="AB75" s="266"/>
      <c r="AC75" s="107"/>
      <c r="AD75" s="367"/>
      <c r="AE75" s="107"/>
      <c r="AF75" s="107"/>
      <c r="AG75" s="107"/>
      <c r="AH75" s="107"/>
    </row>
    <row r="76" spans="3:34" s="18" customFormat="1" x14ac:dyDescent="0.25">
      <c r="C76" s="240"/>
      <c r="D76" s="266"/>
      <c r="E76" s="107"/>
      <c r="F76" s="367"/>
      <c r="G76" s="107"/>
      <c r="H76" s="266"/>
      <c r="I76" s="107"/>
      <c r="J76" s="367"/>
      <c r="K76" s="107"/>
      <c r="L76" s="266"/>
      <c r="M76" s="107"/>
      <c r="N76" s="367"/>
      <c r="O76" s="107"/>
      <c r="P76" s="266"/>
      <c r="Q76" s="107"/>
      <c r="R76" s="367"/>
      <c r="S76" s="107"/>
      <c r="T76" s="266"/>
      <c r="U76" s="107"/>
      <c r="V76" s="367"/>
      <c r="W76" s="107"/>
      <c r="X76" s="266"/>
      <c r="Y76" s="107"/>
      <c r="Z76" s="367"/>
      <c r="AA76" s="107"/>
      <c r="AB76" s="266"/>
      <c r="AC76" s="107"/>
      <c r="AD76" s="367"/>
      <c r="AE76" s="107"/>
      <c r="AF76" s="107"/>
      <c r="AG76" s="107"/>
      <c r="AH76" s="107"/>
    </row>
    <row r="77" spans="3:34" s="18" customFormat="1" x14ac:dyDescent="0.25">
      <c r="C77" s="240"/>
      <c r="D77" s="266"/>
      <c r="E77" s="107"/>
      <c r="F77" s="367"/>
      <c r="G77" s="107"/>
      <c r="H77" s="266"/>
      <c r="I77" s="107"/>
      <c r="J77" s="367"/>
      <c r="K77" s="107"/>
      <c r="L77" s="266"/>
      <c r="M77" s="107"/>
      <c r="N77" s="367"/>
      <c r="O77" s="107"/>
      <c r="P77" s="266"/>
      <c r="Q77" s="107"/>
      <c r="R77" s="367"/>
      <c r="S77" s="107"/>
      <c r="T77" s="266"/>
      <c r="U77" s="107"/>
      <c r="V77" s="367"/>
      <c r="W77" s="107"/>
      <c r="X77" s="266"/>
      <c r="Y77" s="107"/>
      <c r="Z77" s="367"/>
      <c r="AA77" s="107"/>
      <c r="AB77" s="266"/>
      <c r="AC77" s="107"/>
      <c r="AD77" s="367"/>
      <c r="AE77" s="107"/>
      <c r="AF77" s="107"/>
      <c r="AG77" s="107"/>
      <c r="AH77" s="107"/>
    </row>
    <row r="78" spans="3:34" s="18" customFormat="1" x14ac:dyDescent="0.25">
      <c r="C78" s="240"/>
      <c r="D78" s="266"/>
      <c r="E78" s="107"/>
      <c r="F78" s="367"/>
      <c r="G78" s="107"/>
      <c r="H78" s="266"/>
      <c r="I78" s="107"/>
      <c r="J78" s="367"/>
      <c r="K78" s="107"/>
      <c r="L78" s="266"/>
      <c r="M78" s="107"/>
      <c r="N78" s="367"/>
      <c r="O78" s="107"/>
      <c r="P78" s="266"/>
      <c r="Q78" s="107"/>
      <c r="R78" s="367"/>
      <c r="S78" s="107"/>
      <c r="T78" s="266"/>
      <c r="U78" s="107"/>
      <c r="V78" s="367"/>
      <c r="W78" s="107"/>
      <c r="X78" s="266"/>
      <c r="Y78" s="107"/>
      <c r="Z78" s="367"/>
      <c r="AA78" s="107"/>
      <c r="AB78" s="266"/>
      <c r="AC78" s="107"/>
      <c r="AD78" s="367"/>
      <c r="AE78" s="107"/>
      <c r="AF78" s="107"/>
      <c r="AG78" s="107"/>
      <c r="AH78" s="107"/>
    </row>
    <row r="79" spans="3:34" s="18" customFormat="1" x14ac:dyDescent="0.25">
      <c r="C79" s="240"/>
      <c r="D79" s="266"/>
      <c r="E79" s="107"/>
      <c r="F79" s="367"/>
      <c r="G79" s="107"/>
      <c r="H79" s="266"/>
      <c r="I79" s="107"/>
      <c r="J79" s="367"/>
      <c r="K79" s="107"/>
      <c r="L79" s="266"/>
      <c r="M79" s="107"/>
      <c r="N79" s="367"/>
      <c r="O79" s="107"/>
      <c r="P79" s="266"/>
      <c r="Q79" s="107"/>
      <c r="R79" s="367"/>
      <c r="S79" s="107"/>
      <c r="T79" s="266"/>
      <c r="U79" s="107"/>
      <c r="V79" s="367"/>
      <c r="W79" s="107"/>
      <c r="X79" s="266"/>
      <c r="Y79" s="107"/>
      <c r="Z79" s="367"/>
      <c r="AA79" s="107"/>
      <c r="AB79" s="266"/>
      <c r="AC79" s="107"/>
      <c r="AD79" s="367"/>
      <c r="AE79" s="107"/>
      <c r="AF79" s="107"/>
      <c r="AG79" s="107"/>
      <c r="AH79" s="107"/>
    </row>
    <row r="80" spans="3:34" s="18" customFormat="1" x14ac:dyDescent="0.25">
      <c r="C80" s="240"/>
      <c r="D80" s="266"/>
      <c r="E80" s="107"/>
      <c r="F80" s="367"/>
      <c r="G80" s="107"/>
      <c r="H80" s="266"/>
      <c r="I80" s="107"/>
      <c r="J80" s="367"/>
      <c r="K80" s="107"/>
      <c r="L80" s="266"/>
      <c r="M80" s="107"/>
      <c r="N80" s="367"/>
      <c r="O80" s="107"/>
      <c r="P80" s="266"/>
      <c r="Q80" s="107"/>
      <c r="R80" s="367"/>
      <c r="S80" s="107"/>
      <c r="T80" s="266"/>
      <c r="U80" s="107"/>
      <c r="V80" s="367"/>
      <c r="W80" s="107"/>
      <c r="X80" s="266"/>
      <c r="Y80" s="107"/>
      <c r="Z80" s="367"/>
      <c r="AA80" s="107"/>
      <c r="AB80" s="266"/>
      <c r="AC80" s="107"/>
      <c r="AD80" s="367"/>
      <c r="AE80" s="107"/>
      <c r="AF80" s="107"/>
      <c r="AG80" s="107"/>
      <c r="AH80" s="107"/>
    </row>
    <row r="81" spans="3:34" s="18" customFormat="1" x14ac:dyDescent="0.25">
      <c r="C81" s="240"/>
      <c r="D81" s="266"/>
      <c r="E81" s="107"/>
      <c r="F81" s="367"/>
      <c r="G81" s="107"/>
      <c r="H81" s="266"/>
      <c r="I81" s="107"/>
      <c r="J81" s="367"/>
      <c r="K81" s="107"/>
      <c r="L81" s="266"/>
      <c r="M81" s="107"/>
      <c r="N81" s="367"/>
      <c r="O81" s="107"/>
      <c r="P81" s="266"/>
      <c r="Q81" s="107"/>
      <c r="R81" s="367"/>
      <c r="S81" s="107"/>
      <c r="T81" s="266"/>
      <c r="U81" s="107"/>
      <c r="V81" s="367"/>
      <c r="W81" s="107"/>
      <c r="X81" s="266"/>
      <c r="Y81" s="107"/>
      <c r="Z81" s="367"/>
      <c r="AA81" s="107"/>
      <c r="AB81" s="266"/>
      <c r="AC81" s="107"/>
      <c r="AD81" s="367"/>
      <c r="AE81" s="107"/>
      <c r="AF81" s="107"/>
      <c r="AG81" s="107"/>
      <c r="AH81" s="107"/>
    </row>
    <row r="82" spans="3:34" s="18" customFormat="1" x14ac:dyDescent="0.25">
      <c r="C82" s="240"/>
      <c r="D82" s="266"/>
      <c r="E82" s="107"/>
      <c r="F82" s="367"/>
      <c r="G82" s="107"/>
      <c r="H82" s="266"/>
      <c r="I82" s="107"/>
      <c r="J82" s="367"/>
      <c r="K82" s="107"/>
      <c r="L82" s="266"/>
      <c r="M82" s="107"/>
      <c r="N82" s="367"/>
      <c r="O82" s="107"/>
      <c r="P82" s="266"/>
      <c r="Q82" s="107"/>
      <c r="R82" s="367"/>
      <c r="S82" s="107"/>
      <c r="T82" s="266"/>
      <c r="U82" s="107"/>
      <c r="V82" s="367"/>
      <c r="W82" s="107"/>
      <c r="X82" s="266"/>
      <c r="Y82" s="107"/>
      <c r="Z82" s="367"/>
      <c r="AA82" s="107"/>
      <c r="AB82" s="266"/>
      <c r="AC82" s="107"/>
      <c r="AD82" s="367"/>
      <c r="AE82" s="107"/>
      <c r="AF82" s="107"/>
      <c r="AG82" s="107"/>
      <c r="AH82" s="107"/>
    </row>
    <row r="83" spans="3:34" s="18" customFormat="1" x14ac:dyDescent="0.25">
      <c r="C83" s="240"/>
      <c r="D83" s="266"/>
      <c r="E83" s="107"/>
      <c r="F83" s="367"/>
      <c r="G83" s="107"/>
      <c r="H83" s="266"/>
      <c r="I83" s="107"/>
      <c r="J83" s="367"/>
      <c r="K83" s="107"/>
      <c r="L83" s="266"/>
      <c r="M83" s="107"/>
      <c r="N83" s="367"/>
      <c r="O83" s="107"/>
      <c r="P83" s="266"/>
      <c r="Q83" s="107"/>
      <c r="R83" s="367"/>
      <c r="S83" s="107"/>
      <c r="T83" s="266"/>
      <c r="U83" s="107"/>
      <c r="V83" s="367"/>
      <c r="W83" s="107"/>
      <c r="X83" s="266"/>
      <c r="Y83" s="107"/>
      <c r="Z83" s="367"/>
      <c r="AA83" s="107"/>
      <c r="AB83" s="266"/>
      <c r="AC83" s="107"/>
      <c r="AD83" s="367"/>
      <c r="AE83" s="107"/>
      <c r="AF83" s="107"/>
      <c r="AG83" s="107"/>
      <c r="AH83" s="107"/>
    </row>
    <row r="84" spans="3:34" s="18" customFormat="1" x14ac:dyDescent="0.25">
      <c r="C84" s="240"/>
      <c r="D84" s="266"/>
      <c r="E84" s="107"/>
      <c r="F84" s="367"/>
      <c r="G84" s="107"/>
      <c r="H84" s="266"/>
      <c r="I84" s="107"/>
      <c r="J84" s="367"/>
      <c r="K84" s="107"/>
      <c r="L84" s="266"/>
      <c r="M84" s="107"/>
      <c r="N84" s="367"/>
      <c r="O84" s="107"/>
      <c r="P84" s="266"/>
      <c r="Q84" s="107"/>
      <c r="R84" s="367"/>
      <c r="S84" s="107"/>
      <c r="T84" s="266"/>
      <c r="U84" s="107"/>
      <c r="V84" s="367"/>
      <c r="W84" s="107"/>
      <c r="X84" s="266"/>
      <c r="Y84" s="107"/>
      <c r="Z84" s="367"/>
      <c r="AA84" s="107"/>
      <c r="AB84" s="266"/>
      <c r="AC84" s="107"/>
      <c r="AD84" s="367"/>
      <c r="AE84" s="107"/>
      <c r="AF84" s="107"/>
      <c r="AG84" s="107"/>
      <c r="AH84" s="107"/>
    </row>
    <row r="85" spans="3:34" s="18" customFormat="1" x14ac:dyDescent="0.25">
      <c r="C85" s="240"/>
      <c r="D85" s="266"/>
      <c r="E85" s="107"/>
      <c r="F85" s="367"/>
      <c r="G85" s="107"/>
      <c r="H85" s="266"/>
      <c r="I85" s="107"/>
      <c r="J85" s="367"/>
      <c r="K85" s="107"/>
      <c r="L85" s="266"/>
      <c r="M85" s="107"/>
      <c r="N85" s="367"/>
      <c r="O85" s="107"/>
      <c r="P85" s="266"/>
      <c r="Q85" s="107"/>
      <c r="R85" s="367"/>
      <c r="S85" s="107"/>
      <c r="T85" s="266"/>
      <c r="U85" s="107"/>
      <c r="V85" s="367"/>
      <c r="W85" s="107"/>
      <c r="X85" s="266"/>
      <c r="Y85" s="107"/>
      <c r="Z85" s="367"/>
      <c r="AA85" s="107"/>
      <c r="AB85" s="266"/>
      <c r="AC85" s="107"/>
      <c r="AD85" s="367"/>
      <c r="AE85" s="107"/>
      <c r="AF85" s="107"/>
      <c r="AG85" s="107"/>
      <c r="AH85" s="107"/>
    </row>
    <row r="86" spans="3:34" s="18" customFormat="1" x14ac:dyDescent="0.25">
      <c r="C86" s="240"/>
      <c r="D86" s="266"/>
      <c r="E86" s="107"/>
      <c r="F86" s="367"/>
      <c r="G86" s="107"/>
      <c r="H86" s="266"/>
      <c r="I86" s="107"/>
      <c r="J86" s="367"/>
      <c r="K86" s="107"/>
      <c r="L86" s="266"/>
      <c r="M86" s="107"/>
      <c r="N86" s="367"/>
      <c r="O86" s="107"/>
      <c r="P86" s="266"/>
      <c r="Q86" s="107"/>
      <c r="R86" s="367"/>
      <c r="S86" s="107"/>
      <c r="T86" s="266"/>
      <c r="U86" s="107"/>
      <c r="V86" s="367"/>
      <c r="W86" s="107"/>
      <c r="X86" s="266"/>
      <c r="Y86" s="107"/>
      <c r="Z86" s="367"/>
      <c r="AA86" s="107"/>
      <c r="AB86" s="266"/>
      <c r="AC86" s="107"/>
      <c r="AD86" s="367"/>
      <c r="AE86" s="107"/>
      <c r="AF86" s="107"/>
      <c r="AG86" s="107"/>
      <c r="AH86" s="107"/>
    </row>
    <row r="87" spans="3:34" s="18" customFormat="1" x14ac:dyDescent="0.25">
      <c r="C87" s="240"/>
      <c r="D87" s="266"/>
      <c r="E87" s="107"/>
      <c r="F87" s="367"/>
      <c r="G87" s="107"/>
      <c r="H87" s="266"/>
      <c r="I87" s="107"/>
      <c r="J87" s="367"/>
      <c r="K87" s="107"/>
      <c r="L87" s="266"/>
      <c r="M87" s="107"/>
      <c r="N87" s="367"/>
      <c r="O87" s="107"/>
      <c r="P87" s="266"/>
      <c r="Q87" s="107"/>
      <c r="R87" s="367"/>
      <c r="S87" s="107"/>
      <c r="T87" s="266"/>
      <c r="U87" s="107"/>
      <c r="V87" s="367"/>
      <c r="W87" s="107"/>
      <c r="X87" s="266"/>
      <c r="Y87" s="107"/>
      <c r="Z87" s="367"/>
      <c r="AA87" s="107"/>
      <c r="AB87" s="266"/>
      <c r="AC87" s="107"/>
      <c r="AD87" s="367"/>
      <c r="AE87" s="107"/>
      <c r="AF87" s="107"/>
      <c r="AG87" s="107"/>
      <c r="AH87" s="107"/>
    </row>
    <row r="88" spans="3:34" s="18" customFormat="1" x14ac:dyDescent="0.25">
      <c r="C88" s="240"/>
      <c r="D88" s="266"/>
      <c r="E88" s="107"/>
      <c r="F88" s="367"/>
      <c r="G88" s="107"/>
      <c r="H88" s="266"/>
      <c r="I88" s="107"/>
      <c r="J88" s="367"/>
      <c r="K88" s="107"/>
      <c r="L88" s="266"/>
      <c r="M88" s="107"/>
      <c r="N88" s="367"/>
      <c r="O88" s="107"/>
      <c r="P88" s="266"/>
      <c r="Q88" s="107"/>
      <c r="R88" s="367"/>
      <c r="S88" s="107"/>
      <c r="T88" s="266"/>
      <c r="U88" s="107"/>
      <c r="V88" s="367"/>
      <c r="W88" s="107"/>
      <c r="X88" s="266"/>
      <c r="Y88" s="107"/>
      <c r="Z88" s="367"/>
      <c r="AA88" s="107"/>
      <c r="AB88" s="266"/>
      <c r="AC88" s="107"/>
      <c r="AD88" s="367"/>
      <c r="AE88" s="107"/>
      <c r="AF88" s="107"/>
      <c r="AG88" s="107"/>
      <c r="AH88" s="107"/>
    </row>
    <row r="89" spans="3:34" s="18" customFormat="1" x14ac:dyDescent="0.25">
      <c r="C89" s="240"/>
      <c r="D89" s="266"/>
      <c r="E89" s="107"/>
      <c r="F89" s="367"/>
      <c r="G89" s="107"/>
      <c r="H89" s="266"/>
      <c r="I89" s="107"/>
      <c r="J89" s="367"/>
      <c r="K89" s="107"/>
      <c r="L89" s="266"/>
      <c r="M89" s="107"/>
      <c r="N89" s="367"/>
      <c r="O89" s="107"/>
      <c r="P89" s="266"/>
      <c r="Q89" s="107"/>
      <c r="R89" s="367"/>
      <c r="S89" s="107"/>
      <c r="T89" s="266"/>
      <c r="U89" s="107"/>
      <c r="V89" s="367"/>
      <c r="W89" s="107"/>
      <c r="X89" s="266"/>
      <c r="Y89" s="107"/>
      <c r="Z89" s="367"/>
      <c r="AA89" s="107"/>
      <c r="AB89" s="266"/>
      <c r="AC89" s="107"/>
      <c r="AD89" s="367"/>
      <c r="AE89" s="107"/>
      <c r="AF89" s="107"/>
      <c r="AG89" s="107"/>
      <c r="AH89" s="107"/>
    </row>
    <row r="90" spans="3:34" s="18" customFormat="1" x14ac:dyDescent="0.25">
      <c r="C90" s="240"/>
      <c r="D90" s="266"/>
      <c r="E90" s="107"/>
      <c r="F90" s="367"/>
      <c r="G90" s="107"/>
      <c r="H90" s="266"/>
      <c r="I90" s="107"/>
      <c r="J90" s="367"/>
      <c r="K90" s="107"/>
      <c r="L90" s="266"/>
      <c r="M90" s="107"/>
      <c r="N90" s="367"/>
      <c r="O90" s="107"/>
      <c r="P90" s="266"/>
      <c r="Q90" s="107"/>
      <c r="R90" s="367"/>
      <c r="S90" s="107"/>
      <c r="T90" s="266"/>
      <c r="U90" s="107"/>
      <c r="V90" s="367"/>
      <c r="W90" s="107"/>
      <c r="X90" s="266"/>
      <c r="Y90" s="107"/>
      <c r="Z90" s="367"/>
      <c r="AA90" s="107"/>
      <c r="AB90" s="266"/>
      <c r="AC90" s="107"/>
      <c r="AD90" s="367"/>
      <c r="AE90" s="107"/>
      <c r="AF90" s="107"/>
      <c r="AG90" s="107"/>
      <c r="AH90" s="107"/>
    </row>
    <row r="91" spans="3:34" s="18" customFormat="1" x14ac:dyDescent="0.25">
      <c r="C91" s="240"/>
      <c r="D91" s="266"/>
      <c r="E91" s="107"/>
      <c r="F91" s="367"/>
      <c r="G91" s="107"/>
      <c r="H91" s="266"/>
      <c r="I91" s="107"/>
      <c r="J91" s="367"/>
      <c r="K91" s="107"/>
      <c r="L91" s="266"/>
      <c r="M91" s="107"/>
      <c r="N91" s="367"/>
      <c r="O91" s="107"/>
      <c r="P91" s="266"/>
      <c r="Q91" s="107"/>
      <c r="R91" s="367"/>
      <c r="S91" s="107"/>
      <c r="T91" s="266"/>
      <c r="U91" s="107"/>
      <c r="V91" s="367"/>
      <c r="W91" s="107"/>
      <c r="X91" s="266"/>
      <c r="Y91" s="107"/>
      <c r="Z91" s="367"/>
      <c r="AA91" s="107"/>
      <c r="AB91" s="266"/>
      <c r="AC91" s="107"/>
      <c r="AD91" s="367"/>
      <c r="AE91" s="107"/>
      <c r="AF91" s="107"/>
      <c r="AG91" s="107"/>
      <c r="AH91" s="107"/>
    </row>
    <row r="92" spans="3:34" s="18" customFormat="1" x14ac:dyDescent="0.25">
      <c r="C92" s="240"/>
      <c r="D92" s="266"/>
      <c r="E92" s="107"/>
      <c r="F92" s="367"/>
      <c r="G92" s="107"/>
      <c r="H92" s="266"/>
      <c r="I92" s="107"/>
      <c r="J92" s="367"/>
      <c r="K92" s="107"/>
      <c r="L92" s="266"/>
      <c r="M92" s="107"/>
      <c r="N92" s="367"/>
      <c r="O92" s="107"/>
      <c r="P92" s="266"/>
      <c r="Q92" s="107"/>
      <c r="R92" s="367"/>
      <c r="S92" s="107"/>
      <c r="T92" s="266"/>
      <c r="U92" s="107"/>
      <c r="V92" s="367"/>
      <c r="W92" s="107"/>
      <c r="X92" s="266"/>
      <c r="Y92" s="107"/>
      <c r="Z92" s="367"/>
      <c r="AA92" s="107"/>
      <c r="AB92" s="266"/>
      <c r="AC92" s="107"/>
      <c r="AD92" s="367"/>
      <c r="AE92" s="107"/>
      <c r="AF92" s="107"/>
      <c r="AG92" s="107"/>
      <c r="AH92" s="107"/>
    </row>
    <row r="93" spans="3:34" s="18" customFormat="1" x14ac:dyDescent="0.25">
      <c r="C93" s="240"/>
      <c r="D93" s="266"/>
      <c r="E93" s="107"/>
      <c r="F93" s="367"/>
      <c r="G93" s="107"/>
      <c r="H93" s="266"/>
      <c r="I93" s="107"/>
      <c r="J93" s="367"/>
      <c r="K93" s="107"/>
      <c r="L93" s="266"/>
      <c r="M93" s="107"/>
      <c r="N93" s="367"/>
      <c r="O93" s="107"/>
      <c r="P93" s="266"/>
      <c r="Q93" s="107"/>
      <c r="R93" s="367"/>
      <c r="S93" s="107"/>
      <c r="T93" s="266"/>
      <c r="U93" s="107"/>
      <c r="V93" s="367"/>
      <c r="W93" s="107"/>
      <c r="X93" s="266"/>
      <c r="Y93" s="107"/>
      <c r="Z93" s="367"/>
      <c r="AA93" s="107"/>
      <c r="AB93" s="266"/>
      <c r="AC93" s="107"/>
      <c r="AD93" s="367"/>
      <c r="AE93" s="107"/>
      <c r="AF93" s="107"/>
      <c r="AG93" s="107"/>
      <c r="AH93" s="107"/>
    </row>
    <row r="94" spans="3:34" s="18" customFormat="1" x14ac:dyDescent="0.25">
      <c r="C94" s="240"/>
      <c r="D94" s="266"/>
      <c r="E94" s="107"/>
      <c r="F94" s="367"/>
      <c r="G94" s="107"/>
      <c r="H94" s="266"/>
      <c r="I94" s="107"/>
      <c r="J94" s="367"/>
      <c r="K94" s="107"/>
      <c r="L94" s="266"/>
      <c r="M94" s="107"/>
      <c r="N94" s="367"/>
      <c r="O94" s="107"/>
      <c r="P94" s="266"/>
      <c r="Q94" s="107"/>
      <c r="R94" s="367"/>
      <c r="S94" s="107"/>
      <c r="T94" s="266"/>
      <c r="U94" s="107"/>
      <c r="V94" s="367"/>
      <c r="W94" s="107"/>
      <c r="X94" s="266"/>
      <c r="Y94" s="107"/>
      <c r="Z94" s="367"/>
      <c r="AA94" s="107"/>
      <c r="AB94" s="266"/>
      <c r="AC94" s="107"/>
      <c r="AD94" s="367"/>
      <c r="AE94" s="107"/>
      <c r="AF94" s="107"/>
      <c r="AG94" s="107"/>
      <c r="AH94" s="107"/>
    </row>
    <row r="95" spans="3:34" s="18" customFormat="1" x14ac:dyDescent="0.25">
      <c r="C95" s="240"/>
      <c r="D95" s="266"/>
      <c r="E95" s="107"/>
      <c r="F95" s="367"/>
      <c r="G95" s="107"/>
      <c r="H95" s="266"/>
      <c r="I95" s="107"/>
      <c r="J95" s="367"/>
      <c r="K95" s="107"/>
      <c r="L95" s="266"/>
      <c r="M95" s="107"/>
      <c r="N95" s="367"/>
      <c r="O95" s="107"/>
      <c r="P95" s="266"/>
      <c r="Q95" s="107"/>
      <c r="R95" s="367"/>
      <c r="S95" s="107"/>
      <c r="T95" s="266"/>
      <c r="U95" s="107"/>
      <c r="V95" s="367"/>
      <c r="W95" s="107"/>
      <c r="X95" s="266"/>
      <c r="Y95" s="107"/>
      <c r="Z95" s="367"/>
      <c r="AA95" s="107"/>
      <c r="AB95" s="266"/>
      <c r="AC95" s="107"/>
      <c r="AD95" s="367"/>
      <c r="AE95" s="107"/>
      <c r="AF95" s="107"/>
      <c r="AG95" s="107"/>
      <c r="AH95" s="107"/>
    </row>
    <row r="96" spans="3:34" s="18" customFormat="1" x14ac:dyDescent="0.25">
      <c r="C96" s="240"/>
      <c r="D96" s="266"/>
      <c r="E96" s="107"/>
      <c r="F96" s="367"/>
      <c r="G96" s="107"/>
      <c r="H96" s="266"/>
      <c r="I96" s="107"/>
      <c r="J96" s="367"/>
      <c r="K96" s="107"/>
      <c r="L96" s="266"/>
      <c r="M96" s="107"/>
      <c r="N96" s="367"/>
      <c r="O96" s="107"/>
      <c r="P96" s="266"/>
      <c r="Q96" s="107"/>
      <c r="R96" s="367"/>
      <c r="S96" s="107"/>
      <c r="T96" s="266"/>
      <c r="U96" s="107"/>
      <c r="V96" s="367"/>
      <c r="W96" s="107"/>
      <c r="X96" s="266"/>
      <c r="Y96" s="107"/>
      <c r="Z96" s="367"/>
      <c r="AA96" s="107"/>
      <c r="AB96" s="266"/>
      <c r="AC96" s="107"/>
      <c r="AD96" s="367"/>
      <c r="AE96" s="107"/>
      <c r="AF96" s="107"/>
      <c r="AG96" s="107"/>
      <c r="AH96" s="107"/>
    </row>
    <row r="97" spans="3:34" s="18" customFormat="1" x14ac:dyDescent="0.25">
      <c r="C97" s="240"/>
      <c r="D97" s="266"/>
      <c r="E97" s="107"/>
      <c r="F97" s="367"/>
      <c r="G97" s="107"/>
      <c r="H97" s="266"/>
      <c r="I97" s="107"/>
      <c r="J97" s="367"/>
      <c r="K97" s="107"/>
      <c r="L97" s="266"/>
      <c r="M97" s="107"/>
      <c r="N97" s="367"/>
      <c r="O97" s="107"/>
      <c r="P97" s="266"/>
      <c r="Q97" s="107"/>
      <c r="R97" s="367"/>
      <c r="S97" s="107"/>
      <c r="T97" s="266"/>
      <c r="U97" s="107"/>
      <c r="V97" s="367"/>
      <c r="W97" s="107"/>
      <c r="X97" s="266"/>
      <c r="Y97" s="107"/>
      <c r="Z97" s="367"/>
      <c r="AA97" s="107"/>
      <c r="AB97" s="266"/>
      <c r="AC97" s="107"/>
      <c r="AD97" s="367"/>
      <c r="AE97" s="107"/>
      <c r="AF97" s="107"/>
      <c r="AG97" s="107"/>
      <c r="AH97" s="107"/>
    </row>
    <row r="98" spans="3:34" s="18" customFormat="1" x14ac:dyDescent="0.25">
      <c r="C98" s="240"/>
      <c r="D98" s="266"/>
      <c r="E98" s="107"/>
      <c r="F98" s="367"/>
      <c r="G98" s="107"/>
      <c r="H98" s="266"/>
      <c r="I98" s="107"/>
      <c r="J98" s="367"/>
      <c r="K98" s="107"/>
      <c r="L98" s="266"/>
      <c r="M98" s="107"/>
      <c r="N98" s="367"/>
      <c r="O98" s="107"/>
      <c r="P98" s="266"/>
      <c r="Q98" s="107"/>
      <c r="R98" s="367"/>
      <c r="S98" s="107"/>
      <c r="T98" s="266"/>
      <c r="U98" s="107"/>
      <c r="V98" s="367"/>
      <c r="W98" s="107"/>
      <c r="X98" s="266"/>
      <c r="Y98" s="107"/>
      <c r="Z98" s="367"/>
      <c r="AA98" s="107"/>
      <c r="AB98" s="266"/>
      <c r="AC98" s="107"/>
      <c r="AD98" s="367"/>
      <c r="AE98" s="107"/>
      <c r="AF98" s="107"/>
      <c r="AG98" s="107"/>
      <c r="AH98" s="107"/>
    </row>
    <row r="99" spans="3:34" s="18" customFormat="1" x14ac:dyDescent="0.25">
      <c r="C99" s="240"/>
      <c r="D99" s="266"/>
      <c r="E99" s="107"/>
      <c r="F99" s="367"/>
      <c r="G99" s="107"/>
      <c r="H99" s="266"/>
      <c r="I99" s="107"/>
      <c r="J99" s="367"/>
      <c r="K99" s="107"/>
      <c r="L99" s="266"/>
      <c r="M99" s="107"/>
      <c r="N99" s="367"/>
      <c r="O99" s="107"/>
      <c r="P99" s="266"/>
      <c r="Q99" s="107"/>
      <c r="R99" s="367"/>
      <c r="S99" s="107"/>
      <c r="T99" s="266"/>
      <c r="U99" s="107"/>
      <c r="V99" s="367"/>
      <c r="W99" s="107"/>
      <c r="X99" s="266"/>
      <c r="Y99" s="107"/>
      <c r="Z99" s="367"/>
      <c r="AA99" s="107"/>
      <c r="AB99" s="266"/>
      <c r="AC99" s="107"/>
      <c r="AD99" s="367"/>
      <c r="AE99" s="107"/>
      <c r="AF99" s="107"/>
      <c r="AG99" s="107"/>
      <c r="AH99" s="107"/>
    </row>
    <row r="100" spans="3:34" s="18" customFormat="1" x14ac:dyDescent="0.25">
      <c r="C100" s="240"/>
      <c r="D100" s="266"/>
      <c r="E100" s="107"/>
      <c r="F100" s="367"/>
      <c r="G100" s="107"/>
      <c r="H100" s="266"/>
      <c r="I100" s="107"/>
      <c r="J100" s="367"/>
      <c r="K100" s="107"/>
      <c r="L100" s="266"/>
      <c r="M100" s="107"/>
      <c r="N100" s="367"/>
      <c r="O100" s="107"/>
      <c r="P100" s="266"/>
      <c r="Q100" s="107"/>
      <c r="R100" s="367"/>
      <c r="S100" s="107"/>
      <c r="T100" s="266"/>
      <c r="U100" s="107"/>
      <c r="V100" s="367"/>
      <c r="W100" s="107"/>
      <c r="X100" s="266"/>
      <c r="Y100" s="107"/>
      <c r="Z100" s="367"/>
      <c r="AA100" s="107"/>
      <c r="AB100" s="266"/>
      <c r="AC100" s="107"/>
      <c r="AD100" s="367"/>
      <c r="AE100" s="107"/>
      <c r="AF100" s="107"/>
      <c r="AG100" s="107"/>
      <c r="AH100" s="107"/>
    </row>
    <row r="101" spans="3:34" s="18" customFormat="1" x14ac:dyDescent="0.25">
      <c r="C101" s="240"/>
      <c r="D101" s="266"/>
      <c r="E101" s="107"/>
      <c r="F101" s="367"/>
      <c r="G101" s="107"/>
      <c r="H101" s="266"/>
      <c r="I101" s="107"/>
      <c r="J101" s="367"/>
      <c r="K101" s="107"/>
      <c r="L101" s="266"/>
      <c r="M101" s="107"/>
      <c r="N101" s="367"/>
      <c r="O101" s="107"/>
      <c r="P101" s="266"/>
      <c r="Q101" s="107"/>
      <c r="R101" s="367"/>
      <c r="S101" s="107"/>
      <c r="T101" s="266"/>
      <c r="U101" s="107"/>
      <c r="V101" s="367"/>
      <c r="W101" s="107"/>
      <c r="X101" s="266"/>
      <c r="Y101" s="107"/>
      <c r="Z101" s="367"/>
      <c r="AA101" s="107"/>
      <c r="AB101" s="266"/>
      <c r="AC101" s="107"/>
      <c r="AD101" s="367"/>
      <c r="AE101" s="107"/>
      <c r="AF101" s="107"/>
      <c r="AG101" s="107"/>
      <c r="AH101" s="107"/>
    </row>
    <row r="102" spans="3:34" s="18" customFormat="1" x14ac:dyDescent="0.25">
      <c r="C102" s="240"/>
      <c r="D102" s="266"/>
      <c r="E102" s="107"/>
      <c r="F102" s="367"/>
      <c r="G102" s="107"/>
      <c r="H102" s="266"/>
      <c r="I102" s="107"/>
      <c r="J102" s="367"/>
      <c r="K102" s="107"/>
      <c r="L102" s="266"/>
      <c r="M102" s="107"/>
      <c r="N102" s="367"/>
      <c r="O102" s="107"/>
      <c r="P102" s="266"/>
      <c r="Q102" s="107"/>
      <c r="R102" s="367"/>
      <c r="S102" s="107"/>
      <c r="T102" s="266"/>
      <c r="U102" s="107"/>
      <c r="V102" s="367"/>
      <c r="W102" s="107"/>
      <c r="X102" s="266"/>
      <c r="Y102" s="107"/>
      <c r="Z102" s="367"/>
      <c r="AA102" s="107"/>
      <c r="AB102" s="266"/>
      <c r="AC102" s="107"/>
      <c r="AD102" s="367"/>
      <c r="AE102" s="107"/>
      <c r="AF102" s="107"/>
      <c r="AG102" s="107"/>
      <c r="AH102" s="107"/>
    </row>
    <row r="103" spans="3:34" s="18" customFormat="1" x14ac:dyDescent="0.25">
      <c r="C103" s="240"/>
      <c r="D103" s="266"/>
      <c r="E103" s="107"/>
      <c r="F103" s="367"/>
      <c r="G103" s="107"/>
      <c r="H103" s="266"/>
      <c r="I103" s="107"/>
      <c r="J103" s="367"/>
      <c r="K103" s="107"/>
      <c r="L103" s="266"/>
      <c r="M103" s="107"/>
      <c r="N103" s="367"/>
      <c r="O103" s="107"/>
      <c r="P103" s="266"/>
      <c r="Q103" s="107"/>
      <c r="R103" s="367"/>
      <c r="S103" s="107"/>
      <c r="T103" s="266"/>
      <c r="U103" s="107"/>
      <c r="V103" s="367"/>
      <c r="W103" s="107"/>
      <c r="X103" s="266"/>
      <c r="Y103" s="107"/>
      <c r="Z103" s="367"/>
      <c r="AA103" s="107"/>
      <c r="AB103" s="266"/>
      <c r="AC103" s="107"/>
      <c r="AD103" s="367"/>
      <c r="AE103" s="107"/>
      <c r="AF103" s="107"/>
      <c r="AG103" s="107"/>
      <c r="AH103" s="107"/>
    </row>
    <row r="104" spans="3:34" s="18" customFormat="1" x14ac:dyDescent="0.25">
      <c r="C104" s="240"/>
      <c r="D104" s="266"/>
      <c r="E104" s="107"/>
      <c r="F104" s="367"/>
      <c r="G104" s="107"/>
      <c r="H104" s="266"/>
      <c r="I104" s="107"/>
      <c r="J104" s="367"/>
      <c r="K104" s="107"/>
      <c r="L104" s="266"/>
      <c r="M104" s="107"/>
      <c r="N104" s="367"/>
      <c r="O104" s="107"/>
      <c r="P104" s="266"/>
      <c r="Q104" s="107"/>
      <c r="R104" s="367"/>
      <c r="S104" s="107"/>
      <c r="T104" s="266"/>
      <c r="U104" s="107"/>
      <c r="V104" s="367"/>
      <c r="W104" s="107"/>
      <c r="X104" s="266"/>
      <c r="Y104" s="107"/>
      <c r="Z104" s="367"/>
      <c r="AA104" s="107"/>
      <c r="AB104" s="266"/>
      <c r="AC104" s="107"/>
      <c r="AD104" s="367"/>
      <c r="AE104" s="107"/>
      <c r="AF104" s="107"/>
      <c r="AG104" s="107"/>
      <c r="AH104" s="107"/>
    </row>
    <row r="105" spans="3:34" s="18" customFormat="1" x14ac:dyDescent="0.25">
      <c r="C105" s="240"/>
      <c r="D105" s="266"/>
      <c r="E105" s="107"/>
      <c r="F105" s="367"/>
      <c r="G105" s="107"/>
      <c r="H105" s="266"/>
      <c r="I105" s="107"/>
      <c r="J105" s="367"/>
      <c r="K105" s="107"/>
      <c r="L105" s="266"/>
      <c r="M105" s="107"/>
      <c r="N105" s="367"/>
      <c r="O105" s="107"/>
      <c r="P105" s="266"/>
      <c r="Q105" s="107"/>
      <c r="R105" s="367"/>
      <c r="S105" s="107"/>
      <c r="T105" s="266"/>
      <c r="U105" s="107"/>
      <c r="V105" s="367"/>
      <c r="W105" s="107"/>
      <c r="X105" s="266"/>
      <c r="Y105" s="107"/>
      <c r="Z105" s="367"/>
      <c r="AA105" s="107"/>
      <c r="AB105" s="266"/>
      <c r="AC105" s="107"/>
      <c r="AD105" s="367"/>
      <c r="AE105" s="107"/>
      <c r="AF105" s="107"/>
      <c r="AG105" s="107"/>
      <c r="AH105" s="107"/>
    </row>
    <row r="106" spans="3:34" s="18" customFormat="1" x14ac:dyDescent="0.25">
      <c r="C106" s="240"/>
      <c r="D106" s="266"/>
      <c r="E106" s="107"/>
      <c r="F106" s="367"/>
      <c r="G106" s="107"/>
      <c r="H106" s="266"/>
      <c r="I106" s="107"/>
      <c r="J106" s="367"/>
      <c r="K106" s="107"/>
      <c r="L106" s="266"/>
      <c r="M106" s="107"/>
      <c r="N106" s="367"/>
      <c r="O106" s="107"/>
      <c r="P106" s="266"/>
      <c r="Q106" s="107"/>
      <c r="R106" s="367"/>
      <c r="S106" s="107"/>
      <c r="T106" s="266"/>
      <c r="U106" s="107"/>
      <c r="V106" s="367"/>
      <c r="W106" s="107"/>
      <c r="X106" s="266"/>
      <c r="Y106" s="107"/>
      <c r="Z106" s="367"/>
      <c r="AA106" s="107"/>
      <c r="AB106" s="266"/>
      <c r="AC106" s="107"/>
      <c r="AD106" s="367"/>
      <c r="AE106" s="107"/>
      <c r="AF106" s="107"/>
      <c r="AG106" s="107"/>
      <c r="AH106" s="107"/>
    </row>
    <row r="107" spans="3:34" s="18" customFormat="1" x14ac:dyDescent="0.25">
      <c r="C107" s="240"/>
      <c r="D107" s="266"/>
      <c r="E107" s="107"/>
      <c r="F107" s="367"/>
      <c r="G107" s="107"/>
      <c r="H107" s="266"/>
      <c r="I107" s="107"/>
      <c r="J107" s="367"/>
      <c r="K107" s="107"/>
      <c r="L107" s="266"/>
      <c r="M107" s="107"/>
      <c r="N107" s="367"/>
      <c r="O107" s="107"/>
      <c r="P107" s="266"/>
      <c r="Q107" s="107"/>
      <c r="R107" s="367"/>
      <c r="S107" s="107"/>
      <c r="T107" s="266"/>
      <c r="U107" s="107"/>
      <c r="V107" s="367"/>
      <c r="W107" s="107"/>
      <c r="X107" s="266"/>
      <c r="Y107" s="107"/>
      <c r="Z107" s="367"/>
      <c r="AA107" s="107"/>
      <c r="AB107" s="266"/>
      <c r="AC107" s="107"/>
      <c r="AD107" s="367"/>
      <c r="AE107" s="107"/>
      <c r="AF107" s="107"/>
      <c r="AG107" s="107"/>
      <c r="AH107" s="107"/>
    </row>
    <row r="108" spans="3:34" s="18" customFormat="1" x14ac:dyDescent="0.25">
      <c r="C108" s="240"/>
      <c r="D108" s="266"/>
      <c r="E108" s="107"/>
      <c r="F108" s="367"/>
      <c r="G108" s="107"/>
      <c r="H108" s="266"/>
      <c r="I108" s="107"/>
      <c r="J108" s="367"/>
      <c r="K108" s="107"/>
      <c r="L108" s="266"/>
      <c r="M108" s="107"/>
      <c r="N108" s="367"/>
      <c r="O108" s="107"/>
      <c r="P108" s="266"/>
      <c r="Q108" s="107"/>
      <c r="R108" s="367"/>
      <c r="S108" s="107"/>
      <c r="T108" s="266"/>
      <c r="U108" s="107"/>
      <c r="V108" s="367"/>
      <c r="W108" s="107"/>
      <c r="X108" s="266"/>
      <c r="Y108" s="107"/>
      <c r="Z108" s="367"/>
      <c r="AA108" s="107"/>
      <c r="AB108" s="266"/>
      <c r="AC108" s="107"/>
      <c r="AD108" s="367"/>
      <c r="AE108" s="107"/>
      <c r="AF108" s="107"/>
      <c r="AG108" s="107"/>
      <c r="AH108" s="107"/>
    </row>
    <row r="109" spans="3:34" s="18" customFormat="1" x14ac:dyDescent="0.25">
      <c r="C109" s="240"/>
      <c r="D109" s="266"/>
      <c r="E109" s="107"/>
      <c r="F109" s="367"/>
      <c r="G109" s="107"/>
      <c r="H109" s="266"/>
      <c r="I109" s="107"/>
      <c r="J109" s="367"/>
      <c r="K109" s="107"/>
      <c r="L109" s="266"/>
      <c r="M109" s="107"/>
      <c r="N109" s="367"/>
      <c r="O109" s="107"/>
      <c r="P109" s="266"/>
      <c r="Q109" s="107"/>
      <c r="R109" s="367"/>
      <c r="S109" s="107"/>
      <c r="T109" s="266"/>
      <c r="U109" s="107"/>
      <c r="V109" s="367"/>
      <c r="W109" s="107"/>
      <c r="X109" s="266"/>
      <c r="Y109" s="107"/>
      <c r="Z109" s="367"/>
      <c r="AA109" s="107"/>
      <c r="AB109" s="266"/>
      <c r="AC109" s="107"/>
      <c r="AD109" s="367"/>
      <c r="AE109" s="107"/>
      <c r="AF109" s="107"/>
      <c r="AG109" s="107"/>
      <c r="AH109" s="107"/>
    </row>
    <row r="110" spans="3:34" s="18" customFormat="1" x14ac:dyDescent="0.25">
      <c r="C110" s="240"/>
      <c r="D110" s="266"/>
      <c r="E110" s="107"/>
      <c r="F110" s="367"/>
      <c r="G110" s="107"/>
      <c r="H110" s="266"/>
      <c r="I110" s="107"/>
      <c r="J110" s="367"/>
      <c r="K110" s="107"/>
      <c r="L110" s="266"/>
      <c r="M110" s="107"/>
      <c r="N110" s="367"/>
      <c r="O110" s="107"/>
      <c r="P110" s="266"/>
      <c r="Q110" s="107"/>
      <c r="R110" s="367"/>
      <c r="S110" s="107"/>
      <c r="T110" s="266"/>
      <c r="U110" s="107"/>
      <c r="V110" s="367"/>
      <c r="W110" s="107"/>
      <c r="X110" s="266"/>
      <c r="Y110" s="107"/>
      <c r="Z110" s="367"/>
      <c r="AA110" s="107"/>
      <c r="AB110" s="266"/>
      <c r="AC110" s="107"/>
      <c r="AD110" s="367"/>
      <c r="AE110" s="107"/>
      <c r="AF110" s="107"/>
      <c r="AG110" s="107"/>
      <c r="AH110" s="107"/>
    </row>
    <row r="111" spans="3:34" s="18" customFormat="1" x14ac:dyDescent="0.25">
      <c r="C111" s="240"/>
      <c r="D111" s="266"/>
      <c r="E111" s="107"/>
      <c r="F111" s="367"/>
      <c r="G111" s="107"/>
      <c r="H111" s="266"/>
      <c r="I111" s="107"/>
      <c r="J111" s="367"/>
      <c r="K111" s="107"/>
      <c r="L111" s="266"/>
      <c r="M111" s="107"/>
      <c r="N111" s="367"/>
      <c r="O111" s="107"/>
      <c r="P111" s="266"/>
      <c r="Q111" s="107"/>
      <c r="R111" s="367"/>
      <c r="S111" s="107"/>
      <c r="T111" s="266"/>
      <c r="U111" s="107"/>
      <c r="V111" s="367"/>
      <c r="W111" s="107"/>
      <c r="X111" s="266"/>
      <c r="Y111" s="107"/>
      <c r="Z111" s="367"/>
      <c r="AA111" s="107"/>
      <c r="AB111" s="266"/>
      <c r="AC111" s="107"/>
      <c r="AD111" s="367"/>
      <c r="AE111" s="107"/>
      <c r="AF111" s="107"/>
      <c r="AG111" s="107"/>
      <c r="AH111" s="107"/>
    </row>
    <row r="112" spans="3:34" s="18" customFormat="1" x14ac:dyDescent="0.25">
      <c r="C112" s="240"/>
      <c r="D112" s="266"/>
      <c r="E112" s="107"/>
      <c r="F112" s="367"/>
      <c r="G112" s="107"/>
      <c r="H112" s="266"/>
      <c r="I112" s="107"/>
      <c r="J112" s="367"/>
      <c r="K112" s="107"/>
      <c r="L112" s="266"/>
      <c r="M112" s="107"/>
      <c r="N112" s="367"/>
      <c r="O112" s="107"/>
      <c r="P112" s="266"/>
      <c r="Q112" s="107"/>
      <c r="R112" s="367"/>
      <c r="S112" s="107"/>
      <c r="T112" s="266"/>
      <c r="U112" s="107"/>
      <c r="V112" s="367"/>
      <c r="W112" s="107"/>
      <c r="X112" s="266"/>
      <c r="Y112" s="107"/>
      <c r="Z112" s="367"/>
      <c r="AA112" s="107"/>
      <c r="AB112" s="266"/>
      <c r="AC112" s="107"/>
      <c r="AD112" s="367"/>
      <c r="AE112" s="107"/>
      <c r="AF112" s="107"/>
      <c r="AG112" s="107"/>
      <c r="AH112" s="107"/>
    </row>
    <row r="113" spans="3:34" s="18" customFormat="1" x14ac:dyDescent="0.25">
      <c r="C113" s="240"/>
      <c r="D113" s="266"/>
      <c r="E113" s="107"/>
      <c r="F113" s="367"/>
      <c r="G113" s="107"/>
      <c r="H113" s="266"/>
      <c r="I113" s="107"/>
      <c r="J113" s="367"/>
      <c r="K113" s="107"/>
      <c r="L113" s="266"/>
      <c r="M113" s="107"/>
      <c r="N113" s="367"/>
      <c r="O113" s="107"/>
      <c r="P113" s="266"/>
      <c r="Q113" s="107"/>
      <c r="R113" s="367"/>
      <c r="S113" s="107"/>
      <c r="T113" s="266"/>
      <c r="U113" s="107"/>
      <c r="V113" s="367"/>
      <c r="W113" s="107"/>
      <c r="X113" s="266"/>
      <c r="Y113" s="107"/>
      <c r="Z113" s="367"/>
      <c r="AA113" s="107"/>
      <c r="AB113" s="266"/>
      <c r="AC113" s="107"/>
      <c r="AD113" s="367"/>
      <c r="AE113" s="107"/>
      <c r="AF113" s="107"/>
      <c r="AG113" s="107"/>
      <c r="AH113" s="107"/>
    </row>
    <row r="114" spans="3:34" s="18" customFormat="1" x14ac:dyDescent="0.25">
      <c r="C114" s="240"/>
      <c r="D114" s="266"/>
      <c r="E114" s="107"/>
      <c r="F114" s="367"/>
      <c r="G114" s="107"/>
      <c r="H114" s="266"/>
      <c r="I114" s="107"/>
      <c r="J114" s="367"/>
      <c r="K114" s="107"/>
      <c r="L114" s="266"/>
      <c r="M114" s="107"/>
      <c r="N114" s="367"/>
      <c r="O114" s="107"/>
      <c r="P114" s="266"/>
      <c r="Q114" s="107"/>
      <c r="R114" s="367"/>
      <c r="S114" s="107"/>
      <c r="T114" s="266"/>
      <c r="U114" s="107"/>
      <c r="V114" s="367"/>
      <c r="W114" s="107"/>
      <c r="X114" s="266"/>
      <c r="Y114" s="107"/>
      <c r="Z114" s="367"/>
      <c r="AA114" s="107"/>
      <c r="AB114" s="266"/>
      <c r="AC114" s="107"/>
      <c r="AD114" s="367"/>
      <c r="AE114" s="107"/>
      <c r="AF114" s="107"/>
      <c r="AG114" s="107"/>
      <c r="AH114" s="107"/>
    </row>
    <row r="115" spans="3:34" s="18" customFormat="1" x14ac:dyDescent="0.25">
      <c r="C115" s="240"/>
      <c r="D115" s="266"/>
      <c r="E115" s="107"/>
      <c r="F115" s="367"/>
      <c r="G115" s="107"/>
      <c r="H115" s="266"/>
      <c r="I115" s="107"/>
      <c r="J115" s="367"/>
      <c r="K115" s="107"/>
      <c r="L115" s="266"/>
      <c r="M115" s="107"/>
      <c r="N115" s="367"/>
      <c r="O115" s="107"/>
      <c r="P115" s="266"/>
      <c r="Q115" s="107"/>
      <c r="R115" s="367"/>
      <c r="S115" s="107"/>
      <c r="T115" s="266"/>
      <c r="U115" s="107"/>
      <c r="V115" s="367"/>
      <c r="W115" s="107"/>
      <c r="X115" s="266"/>
      <c r="Y115" s="107"/>
      <c r="Z115" s="367"/>
      <c r="AA115" s="107"/>
      <c r="AB115" s="266"/>
      <c r="AC115" s="107"/>
      <c r="AD115" s="367"/>
      <c r="AE115" s="107"/>
      <c r="AF115" s="107"/>
      <c r="AG115" s="107"/>
      <c r="AH115" s="107"/>
    </row>
    <row r="116" spans="3:34" s="18" customFormat="1" x14ac:dyDescent="0.25">
      <c r="C116" s="240"/>
      <c r="D116" s="266"/>
      <c r="E116" s="107"/>
      <c r="F116" s="367"/>
      <c r="G116" s="107"/>
      <c r="H116" s="266"/>
      <c r="I116" s="107"/>
      <c r="J116" s="367"/>
      <c r="K116" s="107"/>
      <c r="L116" s="266"/>
      <c r="M116" s="107"/>
      <c r="N116" s="367"/>
      <c r="O116" s="107"/>
      <c r="P116" s="266"/>
      <c r="Q116" s="107"/>
      <c r="R116" s="367"/>
      <c r="S116" s="107"/>
      <c r="T116" s="266"/>
      <c r="U116" s="107"/>
      <c r="V116" s="367"/>
      <c r="W116" s="107"/>
      <c r="X116" s="266"/>
      <c r="Y116" s="107"/>
      <c r="Z116" s="367"/>
      <c r="AA116" s="107"/>
      <c r="AB116" s="266"/>
      <c r="AC116" s="107"/>
      <c r="AD116" s="367"/>
      <c r="AE116" s="107"/>
      <c r="AF116" s="107"/>
      <c r="AG116" s="107"/>
      <c r="AH116" s="107"/>
    </row>
    <row r="117" spans="3:34" s="18" customFormat="1" x14ac:dyDescent="0.25">
      <c r="C117" s="240"/>
      <c r="D117" s="266"/>
      <c r="E117" s="107"/>
      <c r="F117" s="367"/>
      <c r="G117" s="107"/>
      <c r="H117" s="266"/>
      <c r="I117" s="107"/>
      <c r="J117" s="367"/>
      <c r="K117" s="107"/>
      <c r="L117" s="266"/>
      <c r="M117" s="107"/>
      <c r="N117" s="367"/>
      <c r="O117" s="107"/>
      <c r="P117" s="266"/>
      <c r="Q117" s="107"/>
      <c r="R117" s="367"/>
      <c r="S117" s="107"/>
      <c r="T117" s="266"/>
      <c r="U117" s="107"/>
      <c r="V117" s="367"/>
      <c r="W117" s="107"/>
      <c r="X117" s="266"/>
      <c r="Y117" s="107"/>
      <c r="Z117" s="367"/>
      <c r="AA117" s="107"/>
      <c r="AB117" s="266"/>
      <c r="AC117" s="107"/>
      <c r="AD117" s="367"/>
      <c r="AE117" s="107"/>
      <c r="AF117" s="107"/>
      <c r="AG117" s="107"/>
      <c r="AH117" s="107"/>
    </row>
    <row r="118" spans="3:34" s="18" customFormat="1" x14ac:dyDescent="0.25">
      <c r="C118" s="240"/>
      <c r="D118" s="266"/>
      <c r="E118" s="107"/>
      <c r="F118" s="367"/>
      <c r="G118" s="107"/>
      <c r="H118" s="266"/>
      <c r="I118" s="107"/>
      <c r="J118" s="367"/>
      <c r="K118" s="107"/>
      <c r="L118" s="266"/>
      <c r="M118" s="107"/>
      <c r="N118" s="367"/>
      <c r="O118" s="107"/>
      <c r="P118" s="266"/>
      <c r="Q118" s="107"/>
      <c r="R118" s="367"/>
      <c r="S118" s="107"/>
      <c r="T118" s="266"/>
      <c r="U118" s="107"/>
      <c r="V118" s="367"/>
      <c r="W118" s="107"/>
      <c r="X118" s="266"/>
      <c r="Y118" s="107"/>
      <c r="Z118" s="367"/>
      <c r="AA118" s="107"/>
      <c r="AB118" s="266"/>
      <c r="AC118" s="107"/>
      <c r="AD118" s="367"/>
      <c r="AE118" s="107"/>
      <c r="AF118" s="107"/>
      <c r="AG118" s="107"/>
      <c r="AH118" s="107"/>
    </row>
    <row r="119" spans="3:34" s="18" customFormat="1" x14ac:dyDescent="0.25">
      <c r="C119" s="240"/>
      <c r="D119" s="266"/>
      <c r="E119" s="107"/>
      <c r="F119" s="367"/>
      <c r="G119" s="107"/>
      <c r="H119" s="266"/>
      <c r="I119" s="107"/>
      <c r="J119" s="367"/>
      <c r="K119" s="107"/>
      <c r="L119" s="266"/>
      <c r="M119" s="107"/>
      <c r="N119" s="367"/>
      <c r="O119" s="107"/>
      <c r="P119" s="266"/>
      <c r="Q119" s="107"/>
      <c r="R119" s="367"/>
      <c r="S119" s="107"/>
      <c r="T119" s="266"/>
      <c r="U119" s="107"/>
      <c r="V119" s="367"/>
      <c r="W119" s="107"/>
      <c r="X119" s="266"/>
      <c r="Y119" s="107"/>
      <c r="Z119" s="367"/>
      <c r="AA119" s="107"/>
      <c r="AB119" s="266"/>
      <c r="AC119" s="107"/>
      <c r="AD119" s="367"/>
      <c r="AE119" s="107"/>
      <c r="AF119" s="107"/>
      <c r="AG119" s="107"/>
      <c r="AH119" s="107"/>
    </row>
    <row r="120" spans="3:34" s="18" customFormat="1" x14ac:dyDescent="0.25">
      <c r="C120" s="240"/>
      <c r="D120" s="266"/>
      <c r="E120" s="107"/>
      <c r="F120" s="367"/>
      <c r="G120" s="107"/>
      <c r="H120" s="266"/>
      <c r="I120" s="107"/>
      <c r="J120" s="367"/>
      <c r="K120" s="107"/>
      <c r="L120" s="266"/>
      <c r="M120" s="107"/>
      <c r="N120" s="367"/>
      <c r="O120" s="107"/>
      <c r="P120" s="266"/>
      <c r="Q120" s="107"/>
      <c r="R120" s="367"/>
      <c r="S120" s="107"/>
      <c r="T120" s="266"/>
      <c r="U120" s="107"/>
      <c r="V120" s="367"/>
      <c r="W120" s="107"/>
      <c r="X120" s="266"/>
      <c r="Y120" s="107"/>
      <c r="Z120" s="367"/>
      <c r="AA120" s="107"/>
      <c r="AB120" s="266"/>
      <c r="AC120" s="107"/>
      <c r="AD120" s="367"/>
      <c r="AE120" s="107"/>
      <c r="AF120" s="107"/>
      <c r="AG120" s="107"/>
      <c r="AH120" s="107"/>
    </row>
    <row r="121" spans="3:34" s="18" customFormat="1" x14ac:dyDescent="0.25">
      <c r="C121" s="240"/>
      <c r="D121" s="266"/>
      <c r="E121" s="107"/>
      <c r="F121" s="367"/>
      <c r="G121" s="107"/>
      <c r="H121" s="266"/>
      <c r="I121" s="107"/>
      <c r="J121" s="367"/>
      <c r="K121" s="107"/>
      <c r="L121" s="266"/>
      <c r="M121" s="107"/>
      <c r="N121" s="367"/>
      <c r="O121" s="107"/>
      <c r="P121" s="266"/>
      <c r="Q121" s="107"/>
      <c r="R121" s="367"/>
      <c r="S121" s="107"/>
      <c r="T121" s="266"/>
      <c r="U121" s="107"/>
      <c r="V121" s="367"/>
      <c r="W121" s="107"/>
      <c r="X121" s="266"/>
      <c r="Y121" s="107"/>
      <c r="Z121" s="367"/>
      <c r="AA121" s="107"/>
      <c r="AB121" s="266"/>
      <c r="AC121" s="107"/>
      <c r="AD121" s="367"/>
      <c r="AE121" s="107"/>
      <c r="AF121" s="107"/>
      <c r="AG121" s="107"/>
      <c r="AH121" s="107"/>
    </row>
    <row r="122" spans="3:34" s="18" customFormat="1" x14ac:dyDescent="0.25">
      <c r="C122" s="240"/>
      <c r="D122" s="266"/>
      <c r="E122" s="107"/>
      <c r="F122" s="367"/>
      <c r="G122" s="107"/>
      <c r="H122" s="266"/>
      <c r="I122" s="107"/>
      <c r="J122" s="367"/>
      <c r="K122" s="107"/>
      <c r="L122" s="266"/>
      <c r="M122" s="107"/>
      <c r="N122" s="367"/>
      <c r="O122" s="107"/>
      <c r="P122" s="266"/>
      <c r="Q122" s="107"/>
      <c r="R122" s="367"/>
      <c r="S122" s="107"/>
      <c r="T122" s="266"/>
      <c r="U122" s="107"/>
      <c r="V122" s="367"/>
      <c r="W122" s="107"/>
      <c r="X122" s="266"/>
      <c r="Y122" s="107"/>
      <c r="Z122" s="367"/>
      <c r="AA122" s="107"/>
      <c r="AB122" s="266"/>
      <c r="AC122" s="107"/>
      <c r="AD122" s="367"/>
      <c r="AE122" s="107"/>
      <c r="AF122" s="107"/>
      <c r="AG122" s="107"/>
      <c r="AH122" s="107"/>
    </row>
    <row r="123" spans="3:34" s="18" customFormat="1" x14ac:dyDescent="0.25">
      <c r="C123" s="240"/>
      <c r="D123" s="266"/>
      <c r="E123" s="107"/>
      <c r="F123" s="367"/>
      <c r="G123" s="107"/>
      <c r="H123" s="266"/>
      <c r="I123" s="107"/>
      <c r="J123" s="367"/>
      <c r="K123" s="107"/>
      <c r="L123" s="266"/>
      <c r="M123" s="107"/>
      <c r="N123" s="367"/>
      <c r="O123" s="107"/>
      <c r="P123" s="266"/>
      <c r="Q123" s="107"/>
      <c r="R123" s="367"/>
      <c r="S123" s="107"/>
      <c r="T123" s="266"/>
      <c r="U123" s="107"/>
      <c r="V123" s="367"/>
      <c r="W123" s="107"/>
      <c r="X123" s="266"/>
      <c r="Y123" s="107"/>
      <c r="Z123" s="367"/>
      <c r="AA123" s="107"/>
      <c r="AB123" s="266"/>
      <c r="AC123" s="107"/>
      <c r="AD123" s="367"/>
      <c r="AE123" s="107"/>
      <c r="AF123" s="107"/>
      <c r="AG123" s="107"/>
      <c r="AH123" s="107"/>
    </row>
    <row r="124" spans="3:34" s="18" customFormat="1" x14ac:dyDescent="0.25">
      <c r="C124" s="240"/>
      <c r="D124" s="266"/>
      <c r="E124" s="107"/>
      <c r="F124" s="367"/>
      <c r="G124" s="107"/>
      <c r="H124" s="266"/>
      <c r="I124" s="107"/>
      <c r="J124" s="367"/>
      <c r="K124" s="107"/>
      <c r="L124" s="266"/>
      <c r="M124" s="107"/>
      <c r="N124" s="367"/>
      <c r="O124" s="107"/>
      <c r="P124" s="266"/>
      <c r="Q124" s="107"/>
      <c r="R124" s="367"/>
      <c r="S124" s="107"/>
      <c r="T124" s="266"/>
      <c r="U124" s="107"/>
      <c r="V124" s="367"/>
      <c r="W124" s="107"/>
      <c r="X124" s="266"/>
      <c r="Y124" s="107"/>
      <c r="Z124" s="367"/>
      <c r="AA124" s="107"/>
      <c r="AB124" s="266"/>
      <c r="AC124" s="107"/>
      <c r="AD124" s="367"/>
      <c r="AE124" s="107"/>
      <c r="AF124" s="107"/>
      <c r="AG124" s="107"/>
      <c r="AH124" s="107"/>
    </row>
    <row r="125" spans="3:34" s="18" customFormat="1" x14ac:dyDescent="0.25">
      <c r="C125" s="240"/>
      <c r="D125" s="266"/>
      <c r="E125" s="107"/>
      <c r="F125" s="367"/>
      <c r="G125" s="107"/>
      <c r="H125" s="266"/>
      <c r="I125" s="107"/>
      <c r="J125" s="367"/>
      <c r="K125" s="107"/>
      <c r="L125" s="266"/>
      <c r="M125" s="107"/>
      <c r="N125" s="367"/>
      <c r="O125" s="107"/>
      <c r="P125" s="266"/>
      <c r="Q125" s="107"/>
      <c r="R125" s="367"/>
      <c r="S125" s="107"/>
      <c r="T125" s="266"/>
      <c r="U125" s="107"/>
      <c r="V125" s="367"/>
      <c r="W125" s="107"/>
      <c r="X125" s="266"/>
      <c r="Y125" s="107"/>
      <c r="Z125" s="367"/>
      <c r="AA125" s="107"/>
      <c r="AB125" s="266"/>
      <c r="AC125" s="107"/>
      <c r="AD125" s="367"/>
      <c r="AE125" s="107"/>
      <c r="AF125" s="107"/>
      <c r="AG125" s="107"/>
      <c r="AH125" s="107"/>
    </row>
    <row r="126" spans="3:34" s="18" customFormat="1" x14ac:dyDescent="0.25">
      <c r="C126" s="240"/>
      <c r="D126" s="266"/>
      <c r="E126" s="107"/>
      <c r="F126" s="367"/>
      <c r="G126" s="107"/>
      <c r="H126" s="266"/>
      <c r="I126" s="107"/>
      <c r="J126" s="367"/>
      <c r="K126" s="107"/>
      <c r="L126" s="266"/>
      <c r="M126" s="107"/>
      <c r="N126" s="367"/>
      <c r="O126" s="107"/>
      <c r="P126" s="266"/>
      <c r="Q126" s="107"/>
      <c r="R126" s="367"/>
      <c r="S126" s="107"/>
      <c r="T126" s="266"/>
      <c r="U126" s="107"/>
      <c r="V126" s="367"/>
      <c r="W126" s="107"/>
      <c r="X126" s="266"/>
      <c r="Y126" s="107"/>
      <c r="Z126" s="367"/>
      <c r="AA126" s="107"/>
      <c r="AB126" s="266"/>
      <c r="AC126" s="107"/>
      <c r="AD126" s="367"/>
      <c r="AE126" s="107"/>
      <c r="AF126" s="107"/>
      <c r="AG126" s="107"/>
      <c r="AH126" s="107"/>
    </row>
    <row r="127" spans="3:34" s="18" customFormat="1" x14ac:dyDescent="0.25">
      <c r="C127" s="240"/>
      <c r="D127" s="266"/>
      <c r="E127" s="107"/>
      <c r="F127" s="367"/>
      <c r="G127" s="107"/>
      <c r="H127" s="266"/>
      <c r="I127" s="107"/>
      <c r="J127" s="367"/>
      <c r="K127" s="107"/>
      <c r="L127" s="266"/>
      <c r="M127" s="107"/>
      <c r="N127" s="367"/>
      <c r="O127" s="107"/>
      <c r="P127" s="266"/>
      <c r="Q127" s="107"/>
      <c r="R127" s="367"/>
      <c r="S127" s="107"/>
      <c r="T127" s="266"/>
      <c r="U127" s="107"/>
      <c r="V127" s="367"/>
      <c r="W127" s="107"/>
      <c r="X127" s="266"/>
      <c r="Y127" s="107"/>
      <c r="Z127" s="367"/>
      <c r="AA127" s="107"/>
      <c r="AB127" s="266"/>
      <c r="AC127" s="107"/>
      <c r="AD127" s="367"/>
      <c r="AE127" s="107"/>
      <c r="AF127" s="107"/>
      <c r="AG127" s="107"/>
      <c r="AH127" s="107"/>
    </row>
    <row r="128" spans="3:34" s="18" customFormat="1" x14ac:dyDescent="0.25">
      <c r="C128" s="240"/>
      <c r="D128" s="266"/>
      <c r="E128" s="107"/>
      <c r="F128" s="367"/>
      <c r="G128" s="107"/>
      <c r="H128" s="266"/>
      <c r="I128" s="107"/>
      <c r="J128" s="367"/>
      <c r="K128" s="107"/>
      <c r="L128" s="266"/>
      <c r="M128" s="107"/>
      <c r="N128" s="367"/>
      <c r="O128" s="107"/>
      <c r="P128" s="266"/>
      <c r="Q128" s="107"/>
      <c r="R128" s="367"/>
      <c r="S128" s="107"/>
      <c r="T128" s="266"/>
      <c r="U128" s="107"/>
      <c r="V128" s="367"/>
      <c r="W128" s="107"/>
      <c r="X128" s="266"/>
      <c r="Y128" s="107"/>
      <c r="Z128" s="367"/>
      <c r="AA128" s="107"/>
      <c r="AB128" s="266"/>
      <c r="AC128" s="107"/>
      <c r="AD128" s="367"/>
      <c r="AE128" s="107"/>
      <c r="AF128" s="107"/>
      <c r="AG128" s="107"/>
      <c r="AH128" s="107"/>
    </row>
    <row r="129" spans="3:34" s="18" customFormat="1" x14ac:dyDescent="0.25">
      <c r="C129" s="240"/>
      <c r="D129" s="266"/>
      <c r="E129" s="107"/>
      <c r="F129" s="367"/>
      <c r="G129" s="107"/>
      <c r="H129" s="266"/>
      <c r="I129" s="107"/>
      <c r="J129" s="367"/>
      <c r="K129" s="107"/>
      <c r="L129" s="266"/>
      <c r="M129" s="107"/>
      <c r="N129" s="367"/>
      <c r="O129" s="107"/>
      <c r="P129" s="266"/>
      <c r="Q129" s="107"/>
      <c r="R129" s="367"/>
      <c r="S129" s="107"/>
      <c r="T129" s="266"/>
      <c r="U129" s="107"/>
      <c r="V129" s="367"/>
      <c r="W129" s="107"/>
      <c r="X129" s="266"/>
      <c r="Y129" s="107"/>
      <c r="Z129" s="367"/>
      <c r="AA129" s="107"/>
      <c r="AB129" s="266"/>
      <c r="AC129" s="107"/>
      <c r="AD129" s="367"/>
      <c r="AE129" s="107"/>
      <c r="AF129" s="107"/>
      <c r="AG129" s="107"/>
      <c r="AH129" s="107"/>
    </row>
    <row r="130" spans="3:34" s="18" customFormat="1" x14ac:dyDescent="0.25">
      <c r="C130" s="240"/>
      <c r="D130" s="266"/>
      <c r="E130" s="107"/>
      <c r="F130" s="367"/>
      <c r="G130" s="107"/>
      <c r="H130" s="266"/>
      <c r="I130" s="107"/>
      <c r="J130" s="367"/>
      <c r="K130" s="107"/>
      <c r="L130" s="266"/>
      <c r="M130" s="107"/>
      <c r="N130" s="367"/>
      <c r="O130" s="107"/>
      <c r="P130" s="266"/>
      <c r="Q130" s="107"/>
      <c r="R130" s="367"/>
      <c r="S130" s="107"/>
      <c r="T130" s="266"/>
      <c r="U130" s="107"/>
      <c r="V130" s="367"/>
      <c r="W130" s="107"/>
      <c r="X130" s="266"/>
      <c r="Y130" s="107"/>
      <c r="Z130" s="367"/>
      <c r="AA130" s="107"/>
      <c r="AB130" s="266"/>
      <c r="AC130" s="107"/>
      <c r="AD130" s="367"/>
      <c r="AE130" s="107"/>
      <c r="AF130" s="107"/>
      <c r="AG130" s="107"/>
      <c r="AH130" s="107"/>
    </row>
    <row r="131" spans="3:34" s="18" customFormat="1" x14ac:dyDescent="0.25">
      <c r="C131" s="240"/>
      <c r="D131" s="266"/>
      <c r="E131" s="107"/>
      <c r="F131" s="367"/>
      <c r="G131" s="107"/>
      <c r="H131" s="266"/>
      <c r="I131" s="107"/>
      <c r="J131" s="367"/>
      <c r="K131" s="107"/>
      <c r="L131" s="266"/>
      <c r="M131" s="107"/>
      <c r="N131" s="367"/>
      <c r="O131" s="107"/>
      <c r="P131" s="266"/>
      <c r="Q131" s="107"/>
      <c r="R131" s="367"/>
      <c r="S131" s="107"/>
      <c r="T131" s="266"/>
      <c r="U131" s="107"/>
      <c r="V131" s="367"/>
      <c r="W131" s="107"/>
      <c r="X131" s="266"/>
      <c r="Y131" s="107"/>
      <c r="Z131" s="367"/>
      <c r="AA131" s="107"/>
      <c r="AB131" s="266"/>
      <c r="AC131" s="107"/>
      <c r="AD131" s="367"/>
      <c r="AE131" s="107"/>
      <c r="AF131" s="107"/>
      <c r="AG131" s="107"/>
      <c r="AH131" s="107"/>
    </row>
    <row r="132" spans="3:34" s="18" customFormat="1" x14ac:dyDescent="0.25">
      <c r="C132" s="240"/>
      <c r="D132" s="266"/>
      <c r="E132" s="107"/>
      <c r="F132" s="367"/>
      <c r="G132" s="107"/>
      <c r="H132" s="266"/>
      <c r="I132" s="107"/>
      <c r="J132" s="367"/>
      <c r="K132" s="107"/>
      <c r="L132" s="266"/>
      <c r="M132" s="107"/>
      <c r="N132" s="367"/>
      <c r="O132" s="107"/>
      <c r="P132" s="266"/>
      <c r="Q132" s="107"/>
      <c r="R132" s="367"/>
      <c r="S132" s="107"/>
      <c r="T132" s="266"/>
      <c r="U132" s="107"/>
      <c r="V132" s="367"/>
      <c r="W132" s="107"/>
      <c r="X132" s="266"/>
      <c r="Y132" s="107"/>
      <c r="Z132" s="367"/>
      <c r="AA132" s="107"/>
      <c r="AB132" s="266"/>
      <c r="AC132" s="107"/>
      <c r="AD132" s="367"/>
      <c r="AE132" s="107"/>
      <c r="AF132" s="107"/>
      <c r="AG132" s="107"/>
      <c r="AH132" s="107"/>
    </row>
    <row r="133" spans="3:34" s="18" customFormat="1" x14ac:dyDescent="0.25">
      <c r="C133" s="240"/>
      <c r="D133" s="266"/>
      <c r="E133" s="107"/>
      <c r="F133" s="367"/>
      <c r="G133" s="107"/>
      <c r="H133" s="266"/>
      <c r="I133" s="107"/>
      <c r="J133" s="367"/>
      <c r="K133" s="107"/>
      <c r="L133" s="266"/>
      <c r="M133" s="107"/>
      <c r="N133" s="367"/>
      <c r="O133" s="107"/>
      <c r="P133" s="266"/>
      <c r="Q133" s="107"/>
      <c r="R133" s="367"/>
      <c r="S133" s="107"/>
      <c r="T133" s="266"/>
      <c r="U133" s="107"/>
      <c r="V133" s="367"/>
      <c r="W133" s="107"/>
      <c r="X133" s="266"/>
      <c r="Y133" s="107"/>
      <c r="Z133" s="367"/>
      <c r="AA133" s="107"/>
      <c r="AB133" s="266"/>
      <c r="AC133" s="107"/>
      <c r="AD133" s="367"/>
      <c r="AE133" s="107"/>
      <c r="AF133" s="107"/>
      <c r="AG133" s="107"/>
      <c r="AH133" s="107"/>
    </row>
    <row r="134" spans="3:34" s="18" customFormat="1" x14ac:dyDescent="0.25">
      <c r="C134" s="240"/>
      <c r="D134" s="266"/>
      <c r="E134" s="107"/>
      <c r="F134" s="367"/>
      <c r="G134" s="107"/>
      <c r="H134" s="266"/>
      <c r="I134" s="107"/>
      <c r="J134" s="367"/>
      <c r="K134" s="107"/>
      <c r="L134" s="266"/>
      <c r="M134" s="107"/>
      <c r="N134" s="367"/>
      <c r="O134" s="107"/>
      <c r="P134" s="266"/>
      <c r="Q134" s="107"/>
      <c r="R134" s="367"/>
      <c r="S134" s="107"/>
      <c r="T134" s="266"/>
      <c r="U134" s="107"/>
      <c r="V134" s="367"/>
      <c r="W134" s="107"/>
      <c r="X134" s="266"/>
      <c r="Y134" s="107"/>
      <c r="Z134" s="367"/>
      <c r="AA134" s="107"/>
      <c r="AB134" s="266"/>
      <c r="AC134" s="107"/>
      <c r="AD134" s="367"/>
      <c r="AE134" s="107"/>
      <c r="AF134" s="107"/>
      <c r="AG134" s="107"/>
      <c r="AH134" s="107"/>
    </row>
    <row r="135" spans="3:34" s="18" customFormat="1" x14ac:dyDescent="0.25">
      <c r="C135" s="240"/>
      <c r="D135" s="266"/>
      <c r="E135" s="107"/>
      <c r="F135" s="367"/>
      <c r="G135" s="107"/>
      <c r="H135" s="266"/>
      <c r="I135" s="107"/>
      <c r="J135" s="367"/>
      <c r="K135" s="107"/>
      <c r="L135" s="266"/>
      <c r="M135" s="107"/>
      <c r="N135" s="367"/>
      <c r="O135" s="107"/>
      <c r="P135" s="266"/>
      <c r="Q135" s="107"/>
      <c r="R135" s="367"/>
      <c r="S135" s="107"/>
      <c r="T135" s="266"/>
      <c r="U135" s="107"/>
      <c r="V135" s="367"/>
      <c r="W135" s="107"/>
      <c r="X135" s="266"/>
      <c r="Y135" s="107"/>
      <c r="Z135" s="367"/>
      <c r="AA135" s="107"/>
      <c r="AB135" s="266"/>
      <c r="AC135" s="107"/>
      <c r="AD135" s="367"/>
      <c r="AE135" s="107"/>
      <c r="AF135" s="107"/>
      <c r="AG135" s="107"/>
      <c r="AH135" s="107"/>
    </row>
    <row r="136" spans="3:34" s="18" customFormat="1" x14ac:dyDescent="0.25">
      <c r="C136" s="240"/>
      <c r="D136" s="266"/>
      <c r="E136" s="107"/>
      <c r="F136" s="367"/>
      <c r="G136" s="107"/>
      <c r="H136" s="266"/>
      <c r="I136" s="107"/>
      <c r="J136" s="367"/>
      <c r="K136" s="107"/>
      <c r="L136" s="266"/>
      <c r="M136" s="107"/>
      <c r="N136" s="367"/>
      <c r="O136" s="107"/>
      <c r="P136" s="266"/>
      <c r="Q136" s="107"/>
      <c r="R136" s="367"/>
      <c r="S136" s="107"/>
      <c r="T136" s="266"/>
      <c r="U136" s="107"/>
      <c r="V136" s="367"/>
      <c r="W136" s="107"/>
      <c r="X136" s="266"/>
      <c r="Y136" s="107"/>
      <c r="Z136" s="367"/>
      <c r="AA136" s="107"/>
      <c r="AB136" s="266"/>
      <c r="AC136" s="107"/>
      <c r="AD136" s="367"/>
      <c r="AE136" s="107"/>
      <c r="AF136" s="107"/>
      <c r="AG136" s="107"/>
      <c r="AH136" s="107"/>
    </row>
    <row r="137" spans="3:34" s="18" customFormat="1" x14ac:dyDescent="0.25">
      <c r="C137" s="240"/>
      <c r="D137" s="266"/>
      <c r="E137" s="107"/>
      <c r="F137" s="367"/>
      <c r="G137" s="107"/>
      <c r="H137" s="266"/>
      <c r="I137" s="107"/>
      <c r="J137" s="367"/>
      <c r="K137" s="107"/>
      <c r="L137" s="266"/>
      <c r="M137" s="107"/>
      <c r="N137" s="367"/>
      <c r="O137" s="107"/>
      <c r="P137" s="266"/>
      <c r="Q137" s="107"/>
      <c r="R137" s="367"/>
      <c r="S137" s="107"/>
      <c r="T137" s="266"/>
      <c r="U137" s="107"/>
      <c r="V137" s="367"/>
      <c r="W137" s="107"/>
      <c r="X137" s="266"/>
      <c r="Y137" s="107"/>
      <c r="Z137" s="367"/>
      <c r="AA137" s="107"/>
      <c r="AB137" s="266"/>
      <c r="AC137" s="107"/>
      <c r="AD137" s="367"/>
      <c r="AE137" s="107"/>
      <c r="AF137" s="107"/>
      <c r="AG137" s="107"/>
      <c r="AH137" s="107"/>
    </row>
    <row r="138" spans="3:34" s="18" customFormat="1" x14ac:dyDescent="0.25">
      <c r="C138" s="240"/>
      <c r="D138" s="266"/>
      <c r="E138" s="107"/>
      <c r="F138" s="367"/>
      <c r="G138" s="107"/>
      <c r="H138" s="266"/>
      <c r="I138" s="107"/>
      <c r="J138" s="367"/>
      <c r="K138" s="107"/>
      <c r="L138" s="266"/>
      <c r="M138" s="107"/>
      <c r="N138" s="367"/>
      <c r="O138" s="107"/>
      <c r="P138" s="266"/>
      <c r="Q138" s="107"/>
      <c r="R138" s="367"/>
      <c r="S138" s="107"/>
      <c r="T138" s="266"/>
      <c r="U138" s="107"/>
      <c r="V138" s="367"/>
      <c r="W138" s="107"/>
      <c r="X138" s="266"/>
      <c r="Y138" s="107"/>
      <c r="Z138" s="367"/>
      <c r="AA138" s="107"/>
      <c r="AB138" s="266"/>
      <c r="AC138" s="107"/>
      <c r="AD138" s="367"/>
      <c r="AE138" s="107"/>
      <c r="AF138" s="107"/>
      <c r="AG138" s="107"/>
      <c r="AH138" s="107"/>
    </row>
    <row r="139" spans="3:34" s="18" customFormat="1" x14ac:dyDescent="0.25">
      <c r="C139" s="240"/>
      <c r="D139" s="266"/>
      <c r="E139" s="107"/>
      <c r="F139" s="367"/>
      <c r="G139" s="107"/>
      <c r="H139" s="266"/>
      <c r="I139" s="107"/>
      <c r="J139" s="367"/>
      <c r="K139" s="107"/>
      <c r="L139" s="266"/>
      <c r="M139" s="107"/>
      <c r="N139" s="367"/>
      <c r="O139" s="107"/>
      <c r="P139" s="266"/>
      <c r="Q139" s="107"/>
      <c r="R139" s="367"/>
      <c r="S139" s="107"/>
      <c r="T139" s="266"/>
      <c r="U139" s="107"/>
      <c r="V139" s="367"/>
      <c r="W139" s="107"/>
      <c r="X139" s="266"/>
      <c r="Y139" s="107"/>
      <c r="Z139" s="367"/>
      <c r="AA139" s="107"/>
      <c r="AB139" s="266"/>
      <c r="AC139" s="107"/>
      <c r="AD139" s="367"/>
      <c r="AE139" s="107"/>
      <c r="AF139" s="107"/>
      <c r="AG139" s="107"/>
      <c r="AH139" s="107"/>
    </row>
    <row r="140" spans="3:34" s="18" customFormat="1" x14ac:dyDescent="0.25">
      <c r="C140" s="240"/>
      <c r="D140" s="266"/>
      <c r="E140" s="107"/>
      <c r="F140" s="367"/>
      <c r="G140" s="107"/>
      <c r="H140" s="266"/>
      <c r="I140" s="107"/>
      <c r="J140" s="367"/>
      <c r="K140" s="107"/>
      <c r="L140" s="266"/>
      <c r="M140" s="107"/>
      <c r="N140" s="367"/>
      <c r="O140" s="107"/>
      <c r="P140" s="266"/>
      <c r="Q140" s="107"/>
      <c r="R140" s="367"/>
      <c r="S140" s="107"/>
      <c r="T140" s="266"/>
      <c r="U140" s="107"/>
      <c r="V140" s="367"/>
      <c r="W140" s="107"/>
      <c r="X140" s="266"/>
      <c r="Y140" s="107"/>
      <c r="Z140" s="367"/>
      <c r="AA140" s="107"/>
      <c r="AB140" s="266"/>
      <c r="AC140" s="107"/>
      <c r="AD140" s="367"/>
      <c r="AE140" s="107"/>
      <c r="AF140" s="107"/>
      <c r="AG140" s="107"/>
      <c r="AH140" s="107"/>
    </row>
    <row r="141" spans="3:34" s="18" customFormat="1" x14ac:dyDescent="0.25">
      <c r="C141" s="240"/>
      <c r="D141" s="266"/>
      <c r="E141" s="107"/>
      <c r="F141" s="367"/>
      <c r="G141" s="107"/>
      <c r="H141" s="266"/>
      <c r="I141" s="107"/>
      <c r="J141" s="367"/>
      <c r="K141" s="107"/>
      <c r="L141" s="266"/>
      <c r="M141" s="107"/>
      <c r="N141" s="367"/>
      <c r="O141" s="107"/>
      <c r="P141" s="266"/>
      <c r="Q141" s="107"/>
      <c r="R141" s="367"/>
      <c r="S141" s="107"/>
      <c r="T141" s="266"/>
      <c r="U141" s="107"/>
      <c r="V141" s="367"/>
      <c r="W141" s="107"/>
      <c r="X141" s="266"/>
      <c r="Y141" s="107"/>
      <c r="Z141" s="367"/>
      <c r="AA141" s="107"/>
      <c r="AB141" s="266"/>
      <c r="AC141" s="107"/>
      <c r="AD141" s="367"/>
      <c r="AE141" s="107"/>
      <c r="AF141" s="107"/>
      <c r="AG141" s="107"/>
      <c r="AH141" s="107"/>
    </row>
    <row r="142" spans="3:34" s="18" customFormat="1" x14ac:dyDescent="0.25">
      <c r="C142" s="240"/>
      <c r="D142" s="266"/>
      <c r="E142" s="107"/>
      <c r="F142" s="367"/>
      <c r="G142" s="107"/>
      <c r="H142" s="266"/>
      <c r="I142" s="107"/>
      <c r="J142" s="367"/>
      <c r="K142" s="107"/>
      <c r="L142" s="266"/>
      <c r="M142" s="107"/>
      <c r="N142" s="367"/>
      <c r="O142" s="107"/>
      <c r="P142" s="266"/>
      <c r="Q142" s="107"/>
      <c r="R142" s="367"/>
      <c r="S142" s="107"/>
      <c r="T142" s="266"/>
      <c r="U142" s="107"/>
      <c r="V142" s="367"/>
      <c r="W142" s="107"/>
      <c r="X142" s="266"/>
      <c r="Y142" s="107"/>
      <c r="Z142" s="367"/>
      <c r="AA142" s="107"/>
      <c r="AB142" s="266"/>
      <c r="AC142" s="107"/>
      <c r="AD142" s="367"/>
      <c r="AE142" s="107"/>
      <c r="AF142" s="107"/>
      <c r="AG142" s="107"/>
      <c r="AH142" s="107"/>
    </row>
    <row r="143" spans="3:34" s="18" customFormat="1" x14ac:dyDescent="0.25">
      <c r="C143" s="240"/>
      <c r="D143" s="266"/>
      <c r="E143" s="107"/>
      <c r="F143" s="367"/>
      <c r="G143" s="107"/>
      <c r="H143" s="266"/>
      <c r="I143" s="107"/>
      <c r="J143" s="367"/>
      <c r="K143" s="107"/>
      <c r="L143" s="266"/>
      <c r="M143" s="107"/>
      <c r="N143" s="367"/>
      <c r="O143" s="107"/>
      <c r="P143" s="266"/>
      <c r="Q143" s="107"/>
      <c r="R143" s="367"/>
      <c r="S143" s="107"/>
      <c r="T143" s="266"/>
      <c r="U143" s="107"/>
      <c r="V143" s="367"/>
      <c r="W143" s="107"/>
      <c r="X143" s="266"/>
      <c r="Y143" s="107"/>
      <c r="Z143" s="367"/>
      <c r="AA143" s="107"/>
      <c r="AB143" s="266"/>
      <c r="AC143" s="107"/>
      <c r="AD143" s="367"/>
      <c r="AE143" s="107"/>
      <c r="AF143" s="107"/>
      <c r="AG143" s="107"/>
      <c r="AH143" s="107"/>
    </row>
    <row r="144" spans="3:34" s="18" customFormat="1" x14ac:dyDescent="0.25">
      <c r="C144" s="240"/>
      <c r="D144" s="266"/>
      <c r="E144" s="107"/>
      <c r="F144" s="367"/>
      <c r="G144" s="107"/>
      <c r="H144" s="266"/>
      <c r="I144" s="107"/>
      <c r="J144" s="367"/>
      <c r="K144" s="107"/>
      <c r="L144" s="266"/>
      <c r="M144" s="107"/>
      <c r="N144" s="367"/>
      <c r="O144" s="107"/>
      <c r="P144" s="266"/>
      <c r="Q144" s="107"/>
      <c r="R144" s="367"/>
      <c r="S144" s="107"/>
      <c r="T144" s="266"/>
      <c r="U144" s="107"/>
      <c r="V144" s="367"/>
      <c r="W144" s="107"/>
      <c r="X144" s="266"/>
      <c r="Y144" s="107"/>
      <c r="Z144" s="367"/>
      <c r="AA144" s="107"/>
      <c r="AB144" s="266"/>
      <c r="AC144" s="107"/>
      <c r="AD144" s="367"/>
      <c r="AE144" s="107"/>
      <c r="AF144" s="107"/>
      <c r="AG144" s="107"/>
      <c r="AH144" s="107"/>
    </row>
    <row r="145" spans="3:34" s="18" customFormat="1" x14ac:dyDescent="0.25">
      <c r="C145" s="240"/>
      <c r="D145" s="266"/>
      <c r="E145" s="107"/>
      <c r="F145" s="367"/>
      <c r="G145" s="107"/>
      <c r="H145" s="266"/>
      <c r="I145" s="107"/>
      <c r="J145" s="367"/>
      <c r="K145" s="107"/>
      <c r="L145" s="266"/>
      <c r="M145" s="107"/>
      <c r="N145" s="367"/>
      <c r="O145" s="107"/>
      <c r="P145" s="266"/>
      <c r="Q145" s="107"/>
      <c r="R145" s="367"/>
      <c r="S145" s="107"/>
      <c r="T145" s="266"/>
      <c r="U145" s="107"/>
      <c r="V145" s="367"/>
      <c r="W145" s="107"/>
      <c r="X145" s="266"/>
      <c r="Y145" s="107"/>
      <c r="Z145" s="367"/>
      <c r="AA145" s="107"/>
      <c r="AB145" s="266"/>
      <c r="AC145" s="107"/>
      <c r="AD145" s="367"/>
      <c r="AE145" s="107"/>
      <c r="AF145" s="107"/>
      <c r="AG145" s="107"/>
      <c r="AH145" s="107"/>
    </row>
    <row r="146" spans="3:34" s="18" customFormat="1" x14ac:dyDescent="0.25">
      <c r="C146" s="240"/>
      <c r="D146" s="266"/>
      <c r="E146" s="107"/>
      <c r="F146" s="367"/>
      <c r="G146" s="107"/>
      <c r="H146" s="266"/>
      <c r="I146" s="107"/>
      <c r="J146" s="367"/>
      <c r="K146" s="107"/>
      <c r="L146" s="266"/>
      <c r="M146" s="107"/>
      <c r="N146" s="367"/>
      <c r="O146" s="107"/>
      <c r="P146" s="266"/>
      <c r="Q146" s="107"/>
      <c r="R146" s="367"/>
      <c r="S146" s="107"/>
      <c r="T146" s="266"/>
      <c r="U146" s="107"/>
      <c r="V146" s="367"/>
      <c r="W146" s="107"/>
      <c r="X146" s="266"/>
      <c r="Y146" s="107"/>
      <c r="Z146" s="367"/>
      <c r="AA146" s="107"/>
      <c r="AB146" s="266"/>
      <c r="AC146" s="107"/>
      <c r="AD146" s="367"/>
      <c r="AE146" s="107"/>
      <c r="AF146" s="107"/>
      <c r="AG146" s="107"/>
      <c r="AH146" s="107"/>
    </row>
    <row r="147" spans="3:34" s="18" customFormat="1" x14ac:dyDescent="0.25">
      <c r="C147" s="240"/>
      <c r="D147" s="266"/>
      <c r="E147" s="107"/>
      <c r="F147" s="367"/>
      <c r="G147" s="107"/>
      <c r="H147" s="266"/>
      <c r="I147" s="107"/>
      <c r="J147" s="367"/>
      <c r="K147" s="107"/>
      <c r="L147" s="266"/>
      <c r="M147" s="107"/>
      <c r="N147" s="367"/>
      <c r="O147" s="107"/>
      <c r="P147" s="266"/>
      <c r="Q147" s="107"/>
      <c r="R147" s="367"/>
      <c r="S147" s="107"/>
      <c r="T147" s="266"/>
      <c r="U147" s="107"/>
      <c r="V147" s="367"/>
      <c r="W147" s="107"/>
      <c r="X147" s="266"/>
      <c r="Y147" s="107"/>
      <c r="Z147" s="367"/>
      <c r="AA147" s="107"/>
      <c r="AB147" s="266"/>
      <c r="AC147" s="107"/>
      <c r="AD147" s="367"/>
      <c r="AE147" s="107"/>
      <c r="AF147" s="107"/>
      <c r="AG147" s="107"/>
      <c r="AH147" s="107"/>
    </row>
    <row r="148" spans="3:34" s="18" customFormat="1" x14ac:dyDescent="0.25">
      <c r="C148" s="240"/>
      <c r="D148" s="266"/>
      <c r="E148" s="107"/>
      <c r="F148" s="367"/>
      <c r="G148" s="107"/>
      <c r="H148" s="266"/>
      <c r="I148" s="107"/>
      <c r="J148" s="367"/>
      <c r="K148" s="107"/>
      <c r="L148" s="266"/>
      <c r="M148" s="107"/>
      <c r="N148" s="367"/>
      <c r="O148" s="107"/>
      <c r="P148" s="266"/>
      <c r="Q148" s="107"/>
      <c r="R148" s="367"/>
      <c r="S148" s="107"/>
      <c r="T148" s="266"/>
      <c r="U148" s="107"/>
      <c r="V148" s="367"/>
      <c r="W148" s="107"/>
      <c r="X148" s="266"/>
      <c r="Y148" s="107"/>
      <c r="Z148" s="367"/>
      <c r="AA148" s="107"/>
      <c r="AB148" s="266"/>
      <c r="AC148" s="107"/>
      <c r="AD148" s="367"/>
      <c r="AE148" s="107"/>
      <c r="AF148" s="107"/>
      <c r="AG148" s="107"/>
      <c r="AH148" s="107"/>
    </row>
    <row r="149" spans="3:34" s="18" customFormat="1" x14ac:dyDescent="0.25">
      <c r="C149" s="240"/>
      <c r="D149" s="266"/>
      <c r="E149" s="107"/>
      <c r="F149" s="367"/>
      <c r="G149" s="107"/>
      <c r="H149" s="266"/>
      <c r="I149" s="107"/>
      <c r="J149" s="367"/>
      <c r="K149" s="107"/>
      <c r="L149" s="266"/>
      <c r="M149" s="107"/>
      <c r="N149" s="367"/>
      <c r="O149" s="107"/>
      <c r="P149" s="266"/>
      <c r="Q149" s="107"/>
      <c r="R149" s="367"/>
      <c r="S149" s="107"/>
      <c r="T149" s="266"/>
      <c r="U149" s="107"/>
      <c r="V149" s="367"/>
      <c r="W149" s="107"/>
      <c r="X149" s="266"/>
      <c r="Y149" s="107"/>
      <c r="Z149" s="367"/>
      <c r="AA149" s="107"/>
      <c r="AB149" s="266"/>
      <c r="AC149" s="107"/>
      <c r="AD149" s="367"/>
      <c r="AE149" s="107"/>
      <c r="AF149" s="107"/>
      <c r="AG149" s="107"/>
      <c r="AH149" s="107"/>
    </row>
    <row r="150" spans="3:34" s="18" customFormat="1" x14ac:dyDescent="0.25">
      <c r="C150" s="240"/>
      <c r="D150" s="266"/>
      <c r="E150" s="107"/>
      <c r="F150" s="367"/>
      <c r="G150" s="107"/>
      <c r="H150" s="266"/>
      <c r="I150" s="107"/>
      <c r="J150" s="367"/>
      <c r="K150" s="107"/>
      <c r="L150" s="266"/>
      <c r="M150" s="107"/>
      <c r="N150" s="367"/>
      <c r="O150" s="107"/>
      <c r="P150" s="266"/>
      <c r="Q150" s="107"/>
      <c r="R150" s="367"/>
      <c r="S150" s="107"/>
      <c r="T150" s="266"/>
      <c r="U150" s="107"/>
      <c r="V150" s="367"/>
      <c r="W150" s="107"/>
      <c r="X150" s="266"/>
      <c r="Y150" s="107"/>
      <c r="Z150" s="367"/>
      <c r="AA150" s="107"/>
      <c r="AB150" s="266"/>
      <c r="AC150" s="107"/>
      <c r="AD150" s="367"/>
      <c r="AE150" s="107"/>
      <c r="AF150" s="107"/>
      <c r="AG150" s="107"/>
      <c r="AH150" s="107"/>
    </row>
    <row r="151" spans="3:34" s="18" customFormat="1" x14ac:dyDescent="0.25">
      <c r="C151" s="240"/>
      <c r="D151" s="266"/>
      <c r="E151" s="107"/>
      <c r="F151" s="367"/>
      <c r="G151" s="107"/>
      <c r="H151" s="266"/>
      <c r="I151" s="107"/>
      <c r="J151" s="367"/>
      <c r="K151" s="107"/>
      <c r="L151" s="266"/>
      <c r="M151" s="107"/>
      <c r="N151" s="367"/>
      <c r="O151" s="107"/>
      <c r="P151" s="266"/>
      <c r="Q151" s="107"/>
      <c r="R151" s="367"/>
      <c r="S151" s="107"/>
      <c r="T151" s="266"/>
      <c r="U151" s="107"/>
      <c r="V151" s="367"/>
      <c r="W151" s="107"/>
      <c r="X151" s="266"/>
      <c r="Y151" s="107"/>
      <c r="Z151" s="367"/>
      <c r="AA151" s="107"/>
      <c r="AB151" s="266"/>
      <c r="AC151" s="107"/>
      <c r="AD151" s="367"/>
      <c r="AE151" s="107"/>
      <c r="AF151" s="107"/>
      <c r="AG151" s="107"/>
      <c r="AH151" s="107"/>
    </row>
    <row r="152" spans="3:34" s="18" customFormat="1" x14ac:dyDescent="0.25">
      <c r="C152" s="240"/>
      <c r="D152" s="266"/>
      <c r="E152" s="107"/>
      <c r="F152" s="367"/>
      <c r="G152" s="107"/>
      <c r="H152" s="266"/>
      <c r="I152" s="107"/>
      <c r="J152" s="367"/>
      <c r="K152" s="107"/>
      <c r="L152" s="266"/>
      <c r="M152" s="107"/>
      <c r="N152" s="367"/>
      <c r="O152" s="107"/>
      <c r="P152" s="266"/>
      <c r="Q152" s="107"/>
      <c r="R152" s="367"/>
      <c r="S152" s="107"/>
      <c r="T152" s="266"/>
      <c r="U152" s="107"/>
      <c r="V152" s="367"/>
      <c r="W152" s="107"/>
      <c r="X152" s="266"/>
      <c r="Y152" s="107"/>
      <c r="Z152" s="367"/>
      <c r="AA152" s="107"/>
      <c r="AB152" s="266"/>
      <c r="AC152" s="107"/>
      <c r="AD152" s="367"/>
      <c r="AE152" s="107"/>
      <c r="AF152" s="107"/>
      <c r="AG152" s="107"/>
      <c r="AH152" s="107"/>
    </row>
    <row r="153" spans="3:34" s="18" customFormat="1" x14ac:dyDescent="0.25">
      <c r="C153" s="240"/>
      <c r="D153" s="266"/>
      <c r="E153" s="107"/>
      <c r="F153" s="367"/>
      <c r="G153" s="107"/>
      <c r="H153" s="266"/>
      <c r="I153" s="107"/>
      <c r="J153" s="367"/>
      <c r="K153" s="107"/>
      <c r="L153" s="266"/>
      <c r="M153" s="107"/>
      <c r="N153" s="367"/>
      <c r="O153" s="107"/>
      <c r="P153" s="266"/>
      <c r="Q153" s="107"/>
      <c r="R153" s="367"/>
      <c r="S153" s="107"/>
      <c r="T153" s="266"/>
      <c r="U153" s="107"/>
      <c r="V153" s="367"/>
      <c r="W153" s="107"/>
      <c r="X153" s="266"/>
      <c r="Y153" s="107"/>
      <c r="Z153" s="367"/>
      <c r="AA153" s="107"/>
      <c r="AB153" s="266"/>
      <c r="AC153" s="107"/>
      <c r="AD153" s="367"/>
      <c r="AE153" s="107"/>
      <c r="AF153" s="107"/>
      <c r="AG153" s="107"/>
      <c r="AH153" s="107"/>
    </row>
    <row r="154" spans="3:34" s="18" customFormat="1" x14ac:dyDescent="0.25">
      <c r="C154" s="240"/>
      <c r="D154" s="266"/>
      <c r="E154" s="107"/>
      <c r="F154" s="367"/>
      <c r="G154" s="107"/>
      <c r="H154" s="266"/>
      <c r="I154" s="107"/>
      <c r="J154" s="367"/>
      <c r="K154" s="107"/>
      <c r="L154" s="266"/>
      <c r="M154" s="107"/>
      <c r="N154" s="367"/>
      <c r="O154" s="107"/>
      <c r="P154" s="266"/>
      <c r="Q154" s="107"/>
      <c r="R154" s="367"/>
      <c r="S154" s="107"/>
      <c r="T154" s="266"/>
      <c r="U154" s="107"/>
      <c r="V154" s="367"/>
      <c r="W154" s="107"/>
      <c r="X154" s="266"/>
      <c r="Y154" s="107"/>
      <c r="Z154" s="367"/>
      <c r="AA154" s="107"/>
      <c r="AB154" s="266"/>
      <c r="AC154" s="107"/>
      <c r="AD154" s="367"/>
      <c r="AE154" s="107"/>
      <c r="AF154" s="107"/>
      <c r="AG154" s="107"/>
      <c r="AH154" s="107"/>
    </row>
    <row r="155" spans="3:34" s="18" customFormat="1" x14ac:dyDescent="0.25">
      <c r="C155" s="240"/>
      <c r="D155" s="266"/>
      <c r="E155" s="107"/>
      <c r="F155" s="367"/>
      <c r="G155" s="107"/>
      <c r="H155" s="266"/>
      <c r="I155" s="107"/>
      <c r="J155" s="367"/>
      <c r="K155" s="107"/>
      <c r="L155" s="266"/>
      <c r="M155" s="107"/>
      <c r="N155" s="367"/>
      <c r="O155" s="107"/>
      <c r="P155" s="266"/>
      <c r="Q155" s="107"/>
      <c r="R155" s="367"/>
      <c r="S155" s="107"/>
      <c r="T155" s="266"/>
      <c r="U155" s="107"/>
      <c r="V155" s="367"/>
      <c r="W155" s="107"/>
      <c r="X155" s="266"/>
      <c r="Y155" s="107"/>
      <c r="Z155" s="367"/>
      <c r="AA155" s="107"/>
      <c r="AB155" s="266"/>
      <c r="AC155" s="107"/>
      <c r="AD155" s="367"/>
      <c r="AE155" s="107"/>
      <c r="AF155" s="107"/>
      <c r="AG155" s="107"/>
      <c r="AH155" s="107"/>
    </row>
    <row r="156" spans="3:34" s="18" customFormat="1" x14ac:dyDescent="0.25">
      <c r="C156" s="240"/>
      <c r="D156" s="266"/>
      <c r="E156" s="107"/>
      <c r="F156" s="367"/>
      <c r="G156" s="107"/>
      <c r="H156" s="266"/>
      <c r="I156" s="107"/>
      <c r="J156" s="367"/>
      <c r="K156" s="107"/>
      <c r="L156" s="266"/>
      <c r="M156" s="107"/>
      <c r="N156" s="367"/>
      <c r="O156" s="107"/>
      <c r="P156" s="266"/>
      <c r="Q156" s="107"/>
      <c r="R156" s="367"/>
      <c r="S156" s="107"/>
      <c r="T156" s="266"/>
      <c r="U156" s="107"/>
      <c r="V156" s="367"/>
      <c r="W156" s="107"/>
      <c r="X156" s="266"/>
      <c r="Y156" s="107"/>
      <c r="Z156" s="367"/>
      <c r="AA156" s="107"/>
      <c r="AB156" s="266"/>
      <c r="AC156" s="107"/>
      <c r="AD156" s="367"/>
      <c r="AE156" s="107"/>
      <c r="AF156" s="107"/>
      <c r="AG156" s="107"/>
      <c r="AH156" s="107"/>
    </row>
    <row r="157" spans="3:34" s="18" customFormat="1" x14ac:dyDescent="0.25">
      <c r="C157" s="240"/>
      <c r="D157" s="266"/>
      <c r="E157" s="107"/>
      <c r="F157" s="367"/>
      <c r="G157" s="107"/>
      <c r="H157" s="266"/>
      <c r="I157" s="107"/>
      <c r="J157" s="367"/>
      <c r="K157" s="107"/>
      <c r="L157" s="266"/>
      <c r="M157" s="107"/>
      <c r="N157" s="367"/>
      <c r="O157" s="107"/>
      <c r="P157" s="266"/>
      <c r="Q157" s="107"/>
      <c r="R157" s="367"/>
      <c r="S157" s="107"/>
      <c r="T157" s="266"/>
      <c r="U157" s="107"/>
      <c r="V157" s="367"/>
      <c r="W157" s="107"/>
      <c r="X157" s="266"/>
      <c r="Y157" s="107"/>
      <c r="Z157" s="367"/>
      <c r="AA157" s="107"/>
      <c r="AB157" s="266"/>
      <c r="AC157" s="107"/>
      <c r="AD157" s="367"/>
      <c r="AE157" s="107"/>
      <c r="AF157" s="107"/>
      <c r="AG157" s="107"/>
      <c r="AH157" s="107"/>
    </row>
    <row r="158" spans="3:34" s="18" customFormat="1" x14ac:dyDescent="0.25">
      <c r="C158" s="240"/>
      <c r="D158" s="266"/>
      <c r="E158" s="107"/>
      <c r="F158" s="367"/>
      <c r="G158" s="107"/>
      <c r="H158" s="266"/>
      <c r="I158" s="107"/>
      <c r="J158" s="367"/>
      <c r="K158" s="107"/>
      <c r="L158" s="266"/>
      <c r="M158" s="107"/>
      <c r="N158" s="367"/>
      <c r="O158" s="107"/>
      <c r="P158" s="266"/>
      <c r="Q158" s="107"/>
      <c r="R158" s="367"/>
      <c r="S158" s="107"/>
      <c r="T158" s="266"/>
      <c r="U158" s="107"/>
      <c r="V158" s="367"/>
      <c r="W158" s="107"/>
      <c r="X158" s="266"/>
      <c r="Y158" s="107"/>
      <c r="Z158" s="367"/>
      <c r="AA158" s="107"/>
      <c r="AB158" s="266"/>
      <c r="AC158" s="107"/>
      <c r="AD158" s="367"/>
      <c r="AE158" s="107"/>
      <c r="AF158" s="107"/>
      <c r="AG158" s="107"/>
      <c r="AH158" s="107"/>
    </row>
    <row r="159" spans="3:34" s="18" customFormat="1" x14ac:dyDescent="0.25">
      <c r="C159" s="240"/>
      <c r="D159" s="266"/>
      <c r="E159" s="107"/>
      <c r="F159" s="367"/>
      <c r="G159" s="107"/>
      <c r="H159" s="266"/>
      <c r="I159" s="107"/>
      <c r="J159" s="367"/>
      <c r="K159" s="107"/>
      <c r="L159" s="266"/>
      <c r="M159" s="107"/>
      <c r="N159" s="367"/>
      <c r="O159" s="107"/>
      <c r="P159" s="266"/>
      <c r="Q159" s="107"/>
      <c r="R159" s="367"/>
      <c r="S159" s="107"/>
      <c r="T159" s="266"/>
      <c r="U159" s="107"/>
      <c r="V159" s="367"/>
      <c r="W159" s="107"/>
      <c r="X159" s="266"/>
      <c r="Y159" s="107"/>
      <c r="Z159" s="367"/>
      <c r="AA159" s="107"/>
      <c r="AB159" s="266"/>
      <c r="AC159" s="107"/>
      <c r="AD159" s="367"/>
      <c r="AE159" s="107"/>
      <c r="AF159" s="107"/>
      <c r="AG159" s="107"/>
      <c r="AH159" s="107"/>
    </row>
    <row r="160" spans="3:34" s="18" customFormat="1" x14ac:dyDescent="0.25">
      <c r="C160" s="240"/>
      <c r="D160" s="266"/>
      <c r="E160" s="107"/>
      <c r="F160" s="367"/>
      <c r="G160" s="107"/>
      <c r="H160" s="266"/>
      <c r="I160" s="107"/>
      <c r="J160" s="367"/>
      <c r="K160" s="107"/>
      <c r="L160" s="266"/>
      <c r="M160" s="107"/>
      <c r="N160" s="367"/>
      <c r="O160" s="107"/>
      <c r="P160" s="266"/>
      <c r="Q160" s="107"/>
      <c r="R160" s="367"/>
      <c r="S160" s="107"/>
      <c r="T160" s="266"/>
      <c r="U160" s="107"/>
      <c r="V160" s="367"/>
      <c r="W160" s="107"/>
      <c r="X160" s="266"/>
      <c r="Y160" s="107"/>
      <c r="Z160" s="367"/>
      <c r="AA160" s="107"/>
      <c r="AB160" s="266"/>
      <c r="AC160" s="107"/>
      <c r="AD160" s="367"/>
      <c r="AE160" s="107"/>
      <c r="AF160" s="107"/>
      <c r="AG160" s="107"/>
      <c r="AH160" s="107"/>
    </row>
    <row r="161" spans="3:34" s="18" customFormat="1" x14ac:dyDescent="0.25">
      <c r="C161" s="240"/>
      <c r="D161" s="266"/>
      <c r="E161" s="107"/>
      <c r="F161" s="367"/>
      <c r="G161" s="107"/>
      <c r="H161" s="266"/>
      <c r="I161" s="107"/>
      <c r="J161" s="367"/>
      <c r="K161" s="107"/>
      <c r="L161" s="266"/>
      <c r="M161" s="107"/>
      <c r="N161" s="367"/>
      <c r="O161" s="107"/>
      <c r="P161" s="266"/>
      <c r="Q161" s="107"/>
      <c r="R161" s="367"/>
      <c r="S161" s="107"/>
      <c r="T161" s="266"/>
      <c r="U161" s="107"/>
      <c r="V161" s="367"/>
      <c r="W161" s="107"/>
      <c r="X161" s="266"/>
      <c r="Y161" s="107"/>
      <c r="Z161" s="367"/>
      <c r="AA161" s="107"/>
      <c r="AB161" s="266"/>
      <c r="AC161" s="107"/>
      <c r="AD161" s="367"/>
      <c r="AE161" s="107"/>
      <c r="AF161" s="107"/>
      <c r="AG161" s="107"/>
      <c r="AH161" s="107"/>
    </row>
    <row r="162" spans="3:34" s="18" customFormat="1" x14ac:dyDescent="0.25">
      <c r="C162" s="240"/>
      <c r="D162" s="266"/>
      <c r="E162" s="107"/>
      <c r="F162" s="367"/>
      <c r="G162" s="107"/>
      <c r="H162" s="266"/>
      <c r="I162" s="107"/>
      <c r="J162" s="367"/>
      <c r="K162" s="107"/>
      <c r="L162" s="266"/>
      <c r="M162" s="107"/>
      <c r="N162" s="367"/>
      <c r="O162" s="107"/>
      <c r="P162" s="266"/>
      <c r="Q162" s="107"/>
      <c r="R162" s="367"/>
      <c r="S162" s="107"/>
      <c r="T162" s="266"/>
      <c r="U162" s="107"/>
      <c r="V162" s="367"/>
      <c r="W162" s="107"/>
      <c r="X162" s="266"/>
      <c r="Y162" s="107"/>
      <c r="Z162" s="367"/>
      <c r="AA162" s="107"/>
      <c r="AB162" s="266"/>
      <c r="AC162" s="107"/>
      <c r="AD162" s="367"/>
      <c r="AE162" s="107"/>
      <c r="AF162" s="107"/>
      <c r="AG162" s="107"/>
      <c r="AH162" s="107"/>
    </row>
    <row r="163" spans="3:34" s="18" customFormat="1" x14ac:dyDescent="0.25">
      <c r="C163" s="240"/>
      <c r="D163" s="266"/>
      <c r="E163" s="107"/>
      <c r="F163" s="367"/>
      <c r="G163" s="107"/>
      <c r="H163" s="266"/>
      <c r="I163" s="107"/>
      <c r="J163" s="367"/>
      <c r="K163" s="107"/>
      <c r="L163" s="266"/>
      <c r="M163" s="107"/>
      <c r="N163" s="367"/>
      <c r="O163" s="107"/>
      <c r="P163" s="266"/>
      <c r="Q163" s="107"/>
      <c r="R163" s="367"/>
      <c r="S163" s="107"/>
      <c r="T163" s="266"/>
      <c r="U163" s="107"/>
      <c r="V163" s="367"/>
      <c r="W163" s="107"/>
      <c r="X163" s="266"/>
      <c r="Y163" s="107"/>
      <c r="Z163" s="367"/>
      <c r="AA163" s="107"/>
      <c r="AB163" s="266"/>
      <c r="AC163" s="107"/>
      <c r="AD163" s="367"/>
      <c r="AE163" s="107"/>
      <c r="AF163" s="107"/>
      <c r="AG163" s="107"/>
      <c r="AH163" s="107"/>
    </row>
    <row r="164" spans="3:34" s="18" customFormat="1" x14ac:dyDescent="0.25">
      <c r="C164" s="240"/>
      <c r="D164" s="266"/>
      <c r="E164" s="107"/>
      <c r="F164" s="367"/>
      <c r="G164" s="107"/>
      <c r="H164" s="266"/>
      <c r="I164" s="107"/>
      <c r="J164" s="367"/>
      <c r="K164" s="107"/>
      <c r="L164" s="266"/>
      <c r="M164" s="107"/>
      <c r="N164" s="367"/>
      <c r="O164" s="107"/>
      <c r="P164" s="266"/>
      <c r="Q164" s="107"/>
      <c r="R164" s="367"/>
      <c r="S164" s="107"/>
      <c r="T164" s="266"/>
      <c r="U164" s="107"/>
      <c r="V164" s="367"/>
      <c r="W164" s="107"/>
      <c r="X164" s="266"/>
      <c r="Y164" s="107"/>
      <c r="Z164" s="367"/>
      <c r="AA164" s="107"/>
      <c r="AB164" s="266"/>
      <c r="AC164" s="107"/>
      <c r="AD164" s="367"/>
      <c r="AE164" s="107"/>
      <c r="AF164" s="107"/>
      <c r="AG164" s="107"/>
      <c r="AH164" s="107"/>
    </row>
    <row r="165" spans="3:34" s="18" customFormat="1" x14ac:dyDescent="0.25">
      <c r="C165" s="240"/>
      <c r="D165" s="266"/>
      <c r="E165" s="107"/>
      <c r="F165" s="367"/>
      <c r="G165" s="107"/>
      <c r="H165" s="266"/>
      <c r="I165" s="107"/>
      <c r="J165" s="367"/>
      <c r="K165" s="107"/>
      <c r="L165" s="266"/>
      <c r="M165" s="107"/>
      <c r="N165" s="367"/>
      <c r="O165" s="107"/>
      <c r="P165" s="266"/>
      <c r="Q165" s="107"/>
      <c r="R165" s="367"/>
      <c r="S165" s="107"/>
      <c r="T165" s="266"/>
      <c r="U165" s="107"/>
      <c r="V165" s="367"/>
      <c r="W165" s="107"/>
      <c r="X165" s="266"/>
      <c r="Y165" s="107"/>
      <c r="Z165" s="367"/>
      <c r="AA165" s="107"/>
      <c r="AB165" s="266"/>
      <c r="AC165" s="107"/>
      <c r="AD165" s="367"/>
      <c r="AE165" s="107"/>
      <c r="AF165" s="107"/>
      <c r="AG165" s="107"/>
      <c r="AH165" s="107"/>
    </row>
    <row r="166" spans="3:34" s="18" customFormat="1" x14ac:dyDescent="0.25">
      <c r="C166" s="240"/>
      <c r="D166" s="266"/>
      <c r="E166" s="107"/>
      <c r="F166" s="367"/>
      <c r="G166" s="107"/>
      <c r="H166" s="266"/>
      <c r="I166" s="107"/>
      <c r="J166" s="367"/>
      <c r="K166" s="107"/>
      <c r="L166" s="266"/>
      <c r="M166" s="107"/>
      <c r="N166" s="367"/>
      <c r="O166" s="107"/>
      <c r="P166" s="266"/>
      <c r="Q166" s="107"/>
      <c r="R166" s="367"/>
      <c r="S166" s="107"/>
      <c r="T166" s="266"/>
      <c r="U166" s="107"/>
      <c r="V166" s="367"/>
      <c r="W166" s="107"/>
      <c r="X166" s="266"/>
      <c r="Y166" s="107"/>
      <c r="Z166" s="367"/>
      <c r="AA166" s="107"/>
      <c r="AB166" s="266"/>
      <c r="AC166" s="107"/>
      <c r="AD166" s="367"/>
      <c r="AE166" s="107"/>
      <c r="AF166" s="107"/>
      <c r="AG166" s="107"/>
      <c r="AH166" s="107"/>
    </row>
    <row r="167" spans="3:34" s="18" customFormat="1" x14ac:dyDescent="0.25">
      <c r="C167" s="240"/>
      <c r="D167" s="266"/>
      <c r="E167" s="107"/>
      <c r="F167" s="367"/>
      <c r="G167" s="107"/>
      <c r="H167" s="266"/>
      <c r="I167" s="107"/>
      <c r="J167" s="367"/>
      <c r="K167" s="107"/>
      <c r="L167" s="266"/>
      <c r="M167" s="107"/>
      <c r="N167" s="367"/>
      <c r="O167" s="107"/>
      <c r="P167" s="266"/>
      <c r="Q167" s="107"/>
      <c r="R167" s="367"/>
      <c r="S167" s="107"/>
      <c r="T167" s="266"/>
      <c r="U167" s="107"/>
      <c r="V167" s="367"/>
      <c r="W167" s="107"/>
      <c r="X167" s="266"/>
      <c r="Y167" s="107"/>
      <c r="Z167" s="367"/>
      <c r="AA167" s="107"/>
      <c r="AB167" s="266"/>
      <c r="AC167" s="107"/>
      <c r="AD167" s="367"/>
      <c r="AE167" s="107"/>
      <c r="AF167" s="107"/>
      <c r="AG167" s="107"/>
      <c r="AH167" s="107"/>
    </row>
    <row r="168" spans="3:34" s="18" customFormat="1" x14ac:dyDescent="0.25">
      <c r="C168" s="240"/>
      <c r="D168" s="266"/>
      <c r="E168" s="107"/>
      <c r="F168" s="367"/>
      <c r="G168" s="107"/>
      <c r="H168" s="266"/>
      <c r="I168" s="107"/>
      <c r="J168" s="367"/>
      <c r="K168" s="107"/>
      <c r="L168" s="266"/>
      <c r="M168" s="107"/>
      <c r="N168" s="367"/>
      <c r="O168" s="107"/>
      <c r="P168" s="266"/>
      <c r="Q168" s="107"/>
      <c r="R168" s="367"/>
      <c r="S168" s="107"/>
      <c r="T168" s="266"/>
      <c r="U168" s="107"/>
      <c r="V168" s="367"/>
      <c r="W168" s="107"/>
      <c r="X168" s="266"/>
      <c r="Y168" s="107"/>
      <c r="Z168" s="367"/>
      <c r="AA168" s="107"/>
      <c r="AB168" s="266"/>
      <c r="AC168" s="107"/>
      <c r="AD168" s="367"/>
      <c r="AE168" s="107"/>
      <c r="AF168" s="107"/>
      <c r="AG168" s="107"/>
      <c r="AH168" s="107"/>
    </row>
    <row r="169" spans="3:34" s="18" customFormat="1" x14ac:dyDescent="0.25">
      <c r="C169" s="240"/>
      <c r="D169" s="266"/>
      <c r="E169" s="107"/>
      <c r="F169" s="367"/>
      <c r="G169" s="107"/>
      <c r="H169" s="266"/>
      <c r="I169" s="107"/>
      <c r="J169" s="367"/>
      <c r="K169" s="107"/>
      <c r="L169" s="266"/>
      <c r="M169" s="107"/>
      <c r="N169" s="367"/>
      <c r="O169" s="107"/>
      <c r="P169" s="266"/>
      <c r="Q169" s="107"/>
      <c r="R169" s="367"/>
      <c r="S169" s="107"/>
      <c r="T169" s="266"/>
      <c r="U169" s="107"/>
      <c r="V169" s="367"/>
      <c r="W169" s="107"/>
      <c r="X169" s="266"/>
      <c r="Y169" s="107"/>
      <c r="Z169" s="367"/>
      <c r="AA169" s="107"/>
      <c r="AB169" s="266"/>
      <c r="AC169" s="107"/>
      <c r="AD169" s="367"/>
      <c r="AE169" s="107"/>
      <c r="AF169" s="107"/>
      <c r="AG169" s="107"/>
      <c r="AH169" s="107"/>
    </row>
    <row r="170" spans="3:34" s="18" customFormat="1" x14ac:dyDescent="0.25">
      <c r="C170" s="240"/>
      <c r="D170" s="266"/>
      <c r="E170" s="107"/>
      <c r="F170" s="367"/>
      <c r="G170" s="107"/>
      <c r="H170" s="266"/>
      <c r="I170" s="107"/>
      <c r="J170" s="367"/>
      <c r="K170" s="107"/>
      <c r="L170" s="266"/>
      <c r="M170" s="107"/>
      <c r="N170" s="367"/>
      <c r="O170" s="107"/>
      <c r="P170" s="266"/>
      <c r="Q170" s="107"/>
      <c r="R170" s="367"/>
      <c r="S170" s="107"/>
      <c r="T170" s="266"/>
      <c r="U170" s="107"/>
      <c r="V170" s="367"/>
      <c r="W170" s="107"/>
      <c r="X170" s="266"/>
      <c r="Y170" s="107"/>
      <c r="Z170" s="367"/>
      <c r="AA170" s="107"/>
      <c r="AB170" s="266"/>
      <c r="AC170" s="107"/>
      <c r="AD170" s="367"/>
      <c r="AE170" s="107"/>
      <c r="AF170" s="107"/>
      <c r="AG170" s="107"/>
      <c r="AH170" s="107"/>
    </row>
    <row r="171" spans="3:34" s="18" customFormat="1" x14ac:dyDescent="0.25">
      <c r="C171" s="240"/>
      <c r="D171" s="266"/>
      <c r="E171" s="107"/>
      <c r="F171" s="367"/>
      <c r="G171" s="107"/>
      <c r="H171" s="266"/>
      <c r="I171" s="107"/>
      <c r="J171" s="367"/>
      <c r="K171" s="107"/>
      <c r="L171" s="266"/>
      <c r="M171" s="107"/>
      <c r="N171" s="367"/>
      <c r="O171" s="107"/>
      <c r="P171" s="266"/>
      <c r="Q171" s="107"/>
      <c r="R171" s="367"/>
      <c r="S171" s="107"/>
      <c r="T171" s="266"/>
      <c r="U171" s="107"/>
      <c r="V171" s="367"/>
      <c r="W171" s="107"/>
      <c r="X171" s="266"/>
      <c r="Y171" s="107"/>
      <c r="Z171" s="367"/>
      <c r="AA171" s="107"/>
      <c r="AB171" s="266"/>
      <c r="AC171" s="107"/>
      <c r="AD171" s="367"/>
      <c r="AE171" s="107"/>
      <c r="AF171" s="107"/>
      <c r="AG171" s="107"/>
      <c r="AH171" s="107"/>
    </row>
    <row r="172" spans="3:34" s="18" customFormat="1" x14ac:dyDescent="0.25">
      <c r="C172" s="240"/>
      <c r="D172" s="266"/>
      <c r="E172" s="107"/>
      <c r="F172" s="367"/>
      <c r="G172" s="107"/>
      <c r="H172" s="266"/>
      <c r="I172" s="107"/>
      <c r="J172" s="367"/>
      <c r="K172" s="107"/>
      <c r="L172" s="266"/>
      <c r="M172" s="107"/>
      <c r="N172" s="367"/>
      <c r="O172" s="107"/>
      <c r="P172" s="266"/>
      <c r="Q172" s="107"/>
      <c r="R172" s="367"/>
      <c r="S172" s="107"/>
      <c r="T172" s="266"/>
      <c r="U172" s="107"/>
      <c r="V172" s="367"/>
      <c r="W172" s="107"/>
      <c r="X172" s="266"/>
      <c r="Y172" s="107"/>
      <c r="Z172" s="367"/>
      <c r="AA172" s="107"/>
      <c r="AB172" s="266"/>
      <c r="AC172" s="107"/>
      <c r="AD172" s="367"/>
      <c r="AE172" s="107"/>
      <c r="AF172" s="107"/>
      <c r="AG172" s="107"/>
      <c r="AH172" s="107"/>
    </row>
    <row r="173" spans="3:34" s="18" customFormat="1" x14ac:dyDescent="0.25">
      <c r="C173" s="240"/>
      <c r="D173" s="266"/>
      <c r="E173" s="107"/>
      <c r="F173" s="367"/>
      <c r="G173" s="107"/>
      <c r="H173" s="266"/>
      <c r="I173" s="107"/>
      <c r="J173" s="367"/>
      <c r="K173" s="107"/>
      <c r="L173" s="266"/>
      <c r="M173" s="107"/>
      <c r="N173" s="367"/>
      <c r="O173" s="107"/>
      <c r="P173" s="266"/>
      <c r="Q173" s="107"/>
      <c r="R173" s="367"/>
      <c r="S173" s="107"/>
      <c r="T173" s="266"/>
      <c r="U173" s="107"/>
      <c r="V173" s="367"/>
      <c r="W173" s="107"/>
      <c r="X173" s="266"/>
      <c r="Y173" s="107"/>
      <c r="Z173" s="367"/>
      <c r="AA173" s="107"/>
      <c r="AB173" s="266"/>
      <c r="AC173" s="107"/>
      <c r="AD173" s="367"/>
      <c r="AE173" s="107"/>
      <c r="AF173" s="107"/>
      <c r="AG173" s="107"/>
      <c r="AH173" s="107"/>
    </row>
    <row r="174" spans="3:34" s="18" customFormat="1" x14ac:dyDescent="0.25">
      <c r="C174" s="240"/>
      <c r="D174" s="266"/>
      <c r="E174" s="107"/>
      <c r="F174" s="367"/>
      <c r="G174" s="107"/>
      <c r="H174" s="266"/>
      <c r="I174" s="107"/>
      <c r="J174" s="367"/>
      <c r="K174" s="107"/>
      <c r="L174" s="266"/>
      <c r="M174" s="107"/>
      <c r="N174" s="367"/>
      <c r="O174" s="107"/>
      <c r="P174" s="266"/>
      <c r="Q174" s="107"/>
      <c r="R174" s="367"/>
      <c r="S174" s="107"/>
      <c r="T174" s="266"/>
      <c r="U174" s="107"/>
      <c r="V174" s="367"/>
      <c r="W174" s="107"/>
      <c r="X174" s="266"/>
      <c r="Y174" s="107"/>
      <c r="Z174" s="367"/>
      <c r="AA174" s="107"/>
      <c r="AB174" s="266"/>
      <c r="AC174" s="107"/>
      <c r="AD174" s="367"/>
      <c r="AE174" s="107"/>
      <c r="AF174" s="107"/>
      <c r="AG174" s="107"/>
      <c r="AH174" s="107"/>
    </row>
    <row r="175" spans="3:34" s="18" customFormat="1" x14ac:dyDescent="0.25">
      <c r="C175" s="240"/>
      <c r="D175" s="266"/>
      <c r="E175" s="107"/>
      <c r="F175" s="367"/>
      <c r="G175" s="107"/>
      <c r="H175" s="266"/>
      <c r="I175" s="107"/>
      <c r="J175" s="367"/>
      <c r="K175" s="107"/>
      <c r="L175" s="266"/>
      <c r="M175" s="107"/>
      <c r="N175" s="367"/>
      <c r="O175" s="107"/>
      <c r="P175" s="266"/>
      <c r="Q175" s="107"/>
      <c r="R175" s="367"/>
      <c r="S175" s="107"/>
      <c r="T175" s="266"/>
      <c r="U175" s="107"/>
      <c r="V175" s="367"/>
      <c r="W175" s="107"/>
      <c r="X175" s="266"/>
      <c r="Y175" s="107"/>
      <c r="Z175" s="367"/>
      <c r="AA175" s="107"/>
      <c r="AB175" s="266"/>
      <c r="AC175" s="107"/>
      <c r="AD175" s="367"/>
      <c r="AE175" s="107"/>
      <c r="AF175" s="107"/>
      <c r="AG175" s="107"/>
      <c r="AH175" s="107"/>
    </row>
    <row r="176" spans="3:34" s="18" customFormat="1" x14ac:dyDescent="0.25">
      <c r="C176" s="240"/>
      <c r="D176" s="266"/>
      <c r="E176" s="107"/>
      <c r="F176" s="367"/>
      <c r="G176" s="107"/>
      <c r="H176" s="266"/>
      <c r="I176" s="107"/>
      <c r="J176" s="367"/>
      <c r="K176" s="107"/>
      <c r="L176" s="266"/>
      <c r="M176" s="107"/>
      <c r="N176" s="367"/>
      <c r="O176" s="107"/>
      <c r="P176" s="266"/>
      <c r="Q176" s="107"/>
      <c r="R176" s="367"/>
      <c r="S176" s="107"/>
      <c r="T176" s="266"/>
      <c r="U176" s="107"/>
      <c r="V176" s="367"/>
      <c r="W176" s="107"/>
      <c r="X176" s="266"/>
      <c r="Y176" s="107"/>
      <c r="Z176" s="367"/>
      <c r="AA176" s="107"/>
      <c r="AB176" s="266"/>
      <c r="AC176" s="107"/>
      <c r="AD176" s="367"/>
      <c r="AE176" s="107"/>
      <c r="AF176" s="107"/>
      <c r="AG176" s="107"/>
      <c r="AH176" s="107"/>
    </row>
    <row r="177" spans="3:34" s="18" customFormat="1" x14ac:dyDescent="0.25">
      <c r="C177" s="240"/>
      <c r="D177" s="266"/>
      <c r="E177" s="107"/>
      <c r="F177" s="367"/>
      <c r="G177" s="107"/>
      <c r="H177" s="266"/>
      <c r="I177" s="107"/>
      <c r="J177" s="367"/>
      <c r="K177" s="107"/>
      <c r="L177" s="266"/>
      <c r="M177" s="107"/>
      <c r="N177" s="367"/>
      <c r="O177" s="107"/>
      <c r="P177" s="266"/>
      <c r="Q177" s="107"/>
      <c r="R177" s="367"/>
      <c r="S177" s="107"/>
      <c r="T177" s="266"/>
      <c r="U177" s="107"/>
      <c r="V177" s="367"/>
      <c r="W177" s="107"/>
      <c r="X177" s="266"/>
      <c r="Y177" s="107"/>
      <c r="Z177" s="367"/>
      <c r="AA177" s="107"/>
      <c r="AB177" s="266"/>
      <c r="AC177" s="107"/>
      <c r="AD177" s="367"/>
      <c r="AE177" s="107"/>
      <c r="AF177" s="107"/>
      <c r="AG177" s="107"/>
      <c r="AH177" s="107"/>
    </row>
    <row r="178" spans="3:34" s="18" customFormat="1" x14ac:dyDescent="0.25">
      <c r="C178" s="240"/>
      <c r="D178" s="266"/>
      <c r="E178" s="107"/>
      <c r="F178" s="367"/>
      <c r="G178" s="107"/>
      <c r="H178" s="266"/>
      <c r="I178" s="107"/>
      <c r="J178" s="367"/>
      <c r="K178" s="107"/>
      <c r="L178" s="266"/>
      <c r="M178" s="107"/>
      <c r="N178" s="367"/>
      <c r="O178" s="107"/>
      <c r="P178" s="266"/>
      <c r="Q178" s="107"/>
      <c r="R178" s="367"/>
      <c r="S178" s="107"/>
      <c r="T178" s="266"/>
      <c r="U178" s="107"/>
      <c r="V178" s="367"/>
      <c r="W178" s="107"/>
      <c r="X178" s="266"/>
      <c r="Y178" s="107"/>
      <c r="Z178" s="367"/>
      <c r="AA178" s="107"/>
      <c r="AB178" s="266"/>
      <c r="AC178" s="107"/>
      <c r="AD178" s="367"/>
      <c r="AE178" s="107"/>
      <c r="AF178" s="107"/>
      <c r="AG178" s="107"/>
      <c r="AH178" s="107"/>
    </row>
    <row r="179" spans="3:34" s="18" customFormat="1" x14ac:dyDescent="0.25">
      <c r="C179" s="240"/>
      <c r="D179" s="266"/>
      <c r="E179" s="107"/>
      <c r="F179" s="367"/>
      <c r="G179" s="107"/>
      <c r="H179" s="266"/>
      <c r="I179" s="107"/>
      <c r="J179" s="367"/>
      <c r="K179" s="107"/>
      <c r="L179" s="266"/>
      <c r="M179" s="107"/>
      <c r="N179" s="367"/>
      <c r="O179" s="107"/>
      <c r="P179" s="266"/>
      <c r="Q179" s="107"/>
      <c r="R179" s="367"/>
      <c r="S179" s="107"/>
      <c r="T179" s="266"/>
      <c r="U179" s="107"/>
      <c r="V179" s="367"/>
      <c r="W179" s="107"/>
      <c r="X179" s="266"/>
      <c r="Y179" s="107"/>
      <c r="Z179" s="367"/>
      <c r="AA179" s="107"/>
      <c r="AB179" s="266"/>
      <c r="AC179" s="107"/>
      <c r="AD179" s="367"/>
      <c r="AE179" s="107"/>
      <c r="AF179" s="107"/>
      <c r="AG179" s="107"/>
      <c r="AH179" s="107"/>
    </row>
    <row r="180" spans="3:34" s="18" customFormat="1" x14ac:dyDescent="0.25">
      <c r="C180" s="240"/>
      <c r="D180" s="266"/>
      <c r="E180" s="107"/>
      <c r="F180" s="367"/>
      <c r="G180" s="107"/>
      <c r="H180" s="266"/>
      <c r="I180" s="107"/>
      <c r="J180" s="367"/>
      <c r="K180" s="107"/>
      <c r="L180" s="266"/>
      <c r="M180" s="107"/>
      <c r="N180" s="367"/>
      <c r="O180" s="107"/>
      <c r="P180" s="266"/>
      <c r="Q180" s="107"/>
      <c r="R180" s="367"/>
      <c r="S180" s="107"/>
      <c r="T180" s="266"/>
      <c r="U180" s="107"/>
      <c r="V180" s="367"/>
      <c r="W180" s="107"/>
      <c r="X180" s="266"/>
      <c r="Y180" s="107"/>
      <c r="Z180" s="367"/>
      <c r="AA180" s="107"/>
      <c r="AB180" s="266"/>
      <c r="AC180" s="107"/>
      <c r="AD180" s="367"/>
      <c r="AE180" s="107"/>
      <c r="AF180" s="107"/>
      <c r="AG180" s="107"/>
      <c r="AH180" s="107"/>
    </row>
    <row r="181" spans="3:34" s="18" customFormat="1" x14ac:dyDescent="0.25">
      <c r="C181" s="240"/>
      <c r="D181" s="266"/>
      <c r="E181" s="107"/>
      <c r="F181" s="367"/>
      <c r="G181" s="107"/>
      <c r="H181" s="266"/>
      <c r="I181" s="107"/>
      <c r="J181" s="367"/>
      <c r="K181" s="107"/>
      <c r="L181" s="266"/>
      <c r="M181" s="107"/>
      <c r="N181" s="367"/>
      <c r="O181" s="107"/>
      <c r="P181" s="266"/>
      <c r="Q181" s="107"/>
      <c r="R181" s="367"/>
      <c r="S181" s="107"/>
      <c r="T181" s="266"/>
      <c r="U181" s="107"/>
      <c r="V181" s="367"/>
      <c r="W181" s="107"/>
      <c r="X181" s="266"/>
      <c r="Y181" s="107"/>
      <c r="Z181" s="367"/>
      <c r="AA181" s="107"/>
      <c r="AB181" s="266"/>
      <c r="AC181" s="107"/>
      <c r="AD181" s="367"/>
      <c r="AE181" s="107"/>
      <c r="AF181" s="107"/>
      <c r="AG181" s="107"/>
      <c r="AH181" s="107"/>
    </row>
    <row r="182" spans="3:34" s="18" customFormat="1" x14ac:dyDescent="0.25">
      <c r="C182" s="240"/>
      <c r="D182" s="266"/>
      <c r="E182" s="107"/>
      <c r="F182" s="367"/>
      <c r="G182" s="107"/>
      <c r="H182" s="266"/>
      <c r="I182" s="107"/>
      <c r="J182" s="367"/>
      <c r="K182" s="107"/>
      <c r="L182" s="266"/>
      <c r="M182" s="107"/>
      <c r="N182" s="367"/>
      <c r="O182" s="107"/>
      <c r="P182" s="266"/>
      <c r="Q182" s="107"/>
      <c r="R182" s="367"/>
      <c r="S182" s="107"/>
      <c r="T182" s="266"/>
      <c r="U182" s="107"/>
      <c r="V182" s="367"/>
      <c r="W182" s="107"/>
      <c r="X182" s="266"/>
      <c r="Y182" s="107"/>
      <c r="Z182" s="367"/>
      <c r="AA182" s="107"/>
      <c r="AB182" s="266"/>
      <c r="AC182" s="107"/>
      <c r="AD182" s="367"/>
      <c r="AE182" s="107"/>
      <c r="AF182" s="107"/>
      <c r="AG182" s="107"/>
      <c r="AH182" s="107"/>
    </row>
    <row r="183" spans="3:34" s="18" customFormat="1" x14ac:dyDescent="0.25">
      <c r="C183" s="240"/>
      <c r="D183" s="266"/>
      <c r="E183" s="107"/>
      <c r="F183" s="367"/>
      <c r="G183" s="107"/>
      <c r="H183" s="266"/>
      <c r="I183" s="107"/>
      <c r="J183" s="367"/>
      <c r="K183" s="107"/>
      <c r="L183" s="266"/>
      <c r="M183" s="107"/>
      <c r="N183" s="367"/>
      <c r="O183" s="107"/>
      <c r="P183" s="266"/>
      <c r="Q183" s="107"/>
      <c r="R183" s="367"/>
      <c r="S183" s="107"/>
      <c r="T183" s="266"/>
      <c r="U183" s="107"/>
      <c r="V183" s="367"/>
      <c r="W183" s="107"/>
      <c r="X183" s="266"/>
      <c r="Y183" s="107"/>
      <c r="Z183" s="367"/>
      <c r="AA183" s="107"/>
      <c r="AB183" s="266"/>
      <c r="AC183" s="107"/>
      <c r="AD183" s="367"/>
      <c r="AE183" s="107"/>
      <c r="AF183" s="107"/>
      <c r="AG183" s="107"/>
      <c r="AH183" s="107"/>
    </row>
    <row r="184" spans="3:34" s="18" customFormat="1" x14ac:dyDescent="0.25">
      <c r="C184" s="240"/>
      <c r="D184" s="266"/>
      <c r="E184" s="107"/>
      <c r="F184" s="367"/>
      <c r="G184" s="107"/>
      <c r="H184" s="266"/>
      <c r="I184" s="107"/>
      <c r="J184" s="367"/>
      <c r="K184" s="107"/>
      <c r="L184" s="266"/>
      <c r="M184" s="107"/>
      <c r="N184" s="367"/>
      <c r="O184" s="107"/>
      <c r="P184" s="266"/>
      <c r="Q184" s="107"/>
      <c r="R184" s="367"/>
      <c r="S184" s="107"/>
      <c r="T184" s="266"/>
      <c r="U184" s="107"/>
      <c r="V184" s="367"/>
      <c r="W184" s="107"/>
      <c r="X184" s="266"/>
      <c r="Y184" s="107"/>
      <c r="Z184" s="367"/>
      <c r="AA184" s="107"/>
      <c r="AB184" s="266"/>
      <c r="AC184" s="107"/>
      <c r="AD184" s="367"/>
      <c r="AE184" s="107"/>
      <c r="AF184" s="107"/>
      <c r="AG184" s="107"/>
      <c r="AH184" s="107"/>
    </row>
    <row r="185" spans="3:34" s="18" customFormat="1" x14ac:dyDescent="0.25">
      <c r="C185" s="240"/>
      <c r="D185" s="266"/>
      <c r="E185" s="107"/>
      <c r="F185" s="367"/>
      <c r="G185" s="107"/>
      <c r="H185" s="266"/>
      <c r="I185" s="107"/>
      <c r="J185" s="367"/>
      <c r="K185" s="107"/>
      <c r="L185" s="266"/>
      <c r="M185" s="107"/>
      <c r="N185" s="367"/>
      <c r="O185" s="107"/>
      <c r="P185" s="266"/>
      <c r="Q185" s="107"/>
      <c r="R185" s="367"/>
      <c r="S185" s="107"/>
      <c r="T185" s="266"/>
      <c r="U185" s="107"/>
      <c r="V185" s="367"/>
      <c r="W185" s="107"/>
      <c r="X185" s="266"/>
      <c r="Y185" s="107"/>
      <c r="Z185" s="367"/>
      <c r="AA185" s="107"/>
      <c r="AB185" s="266"/>
      <c r="AC185" s="107"/>
      <c r="AD185" s="367"/>
      <c r="AE185" s="107"/>
      <c r="AF185" s="107"/>
      <c r="AG185" s="107"/>
      <c r="AH185" s="107"/>
    </row>
    <row r="186" spans="3:34" s="18" customFormat="1" x14ac:dyDescent="0.25">
      <c r="C186" s="240"/>
      <c r="D186" s="266"/>
      <c r="E186" s="107"/>
      <c r="F186" s="367"/>
      <c r="G186" s="107"/>
      <c r="H186" s="266"/>
      <c r="I186" s="107"/>
      <c r="J186" s="367"/>
      <c r="K186" s="107"/>
      <c r="L186" s="266"/>
      <c r="M186" s="107"/>
      <c r="N186" s="367"/>
      <c r="O186" s="107"/>
      <c r="P186" s="266"/>
      <c r="Q186" s="107"/>
      <c r="R186" s="367"/>
      <c r="S186" s="107"/>
      <c r="T186" s="266"/>
      <c r="U186" s="107"/>
      <c r="V186" s="367"/>
      <c r="W186" s="107"/>
      <c r="X186" s="266"/>
      <c r="Y186" s="107"/>
      <c r="Z186" s="367"/>
      <c r="AA186" s="107"/>
      <c r="AB186" s="266"/>
      <c r="AC186" s="107"/>
      <c r="AD186" s="367"/>
      <c r="AE186" s="107"/>
      <c r="AF186" s="107"/>
      <c r="AG186" s="107"/>
      <c r="AH186" s="107"/>
    </row>
    <row r="187" spans="3:34" s="18" customFormat="1" x14ac:dyDescent="0.25">
      <c r="C187" s="240"/>
      <c r="D187" s="266"/>
      <c r="E187" s="107"/>
      <c r="F187" s="367"/>
      <c r="G187" s="107"/>
      <c r="H187" s="266"/>
      <c r="I187" s="107"/>
      <c r="J187" s="367"/>
      <c r="K187" s="107"/>
      <c r="L187" s="266"/>
      <c r="M187" s="107"/>
      <c r="N187" s="367"/>
      <c r="O187" s="107"/>
      <c r="P187" s="266"/>
      <c r="Q187" s="107"/>
      <c r="R187" s="367"/>
      <c r="S187" s="107"/>
      <c r="T187" s="266"/>
      <c r="U187" s="107"/>
      <c r="V187" s="367"/>
      <c r="W187" s="107"/>
      <c r="X187" s="266"/>
      <c r="Y187" s="107"/>
      <c r="Z187" s="367"/>
      <c r="AA187" s="107"/>
      <c r="AB187" s="266"/>
      <c r="AC187" s="107"/>
      <c r="AD187" s="367"/>
      <c r="AE187" s="107"/>
      <c r="AF187" s="107"/>
      <c r="AG187" s="107"/>
      <c r="AH187" s="107"/>
    </row>
    <row r="188" spans="3:34" s="18" customFormat="1" x14ac:dyDescent="0.25">
      <c r="C188" s="240"/>
      <c r="D188" s="266"/>
      <c r="E188" s="107"/>
      <c r="F188" s="367"/>
      <c r="G188" s="107"/>
      <c r="H188" s="266"/>
      <c r="I188" s="107"/>
      <c r="J188" s="367"/>
      <c r="K188" s="107"/>
      <c r="L188" s="266"/>
      <c r="M188" s="107"/>
      <c r="N188" s="367"/>
      <c r="O188" s="107"/>
      <c r="P188" s="266"/>
      <c r="Q188" s="107"/>
      <c r="R188" s="367"/>
      <c r="S188" s="107"/>
      <c r="T188" s="266"/>
      <c r="U188" s="107"/>
      <c r="V188" s="367"/>
      <c r="W188" s="107"/>
      <c r="X188" s="266"/>
      <c r="Y188" s="107"/>
      <c r="Z188" s="367"/>
      <c r="AA188" s="107"/>
      <c r="AB188" s="266"/>
      <c r="AC188" s="107"/>
      <c r="AD188" s="367"/>
      <c r="AE188" s="107"/>
      <c r="AF188" s="107"/>
      <c r="AG188" s="107"/>
      <c r="AH188" s="107"/>
    </row>
    <row r="189" spans="3:34" s="18" customFormat="1" x14ac:dyDescent="0.25">
      <c r="C189" s="240"/>
      <c r="D189" s="266"/>
      <c r="E189" s="107"/>
      <c r="F189" s="367"/>
      <c r="G189" s="107"/>
      <c r="H189" s="266"/>
      <c r="I189" s="107"/>
      <c r="J189" s="367"/>
      <c r="K189" s="107"/>
      <c r="L189" s="266"/>
      <c r="M189" s="107"/>
      <c r="N189" s="367"/>
      <c r="O189" s="107"/>
      <c r="P189" s="266"/>
      <c r="Q189" s="107"/>
      <c r="R189" s="367"/>
      <c r="S189" s="107"/>
      <c r="T189" s="266"/>
      <c r="U189" s="107"/>
      <c r="V189" s="367"/>
      <c r="W189" s="107"/>
      <c r="X189" s="266"/>
      <c r="Y189" s="107"/>
      <c r="Z189" s="367"/>
      <c r="AA189" s="107"/>
      <c r="AB189" s="266"/>
      <c r="AC189" s="107"/>
      <c r="AD189" s="367"/>
      <c r="AE189" s="107"/>
      <c r="AF189" s="107"/>
      <c r="AG189" s="107"/>
      <c r="AH189" s="107"/>
    </row>
    <row r="190" spans="3:34" s="18" customFormat="1" x14ac:dyDescent="0.25">
      <c r="C190" s="240"/>
      <c r="D190" s="266"/>
      <c r="E190" s="107"/>
      <c r="F190" s="367"/>
      <c r="G190" s="107"/>
      <c r="H190" s="266"/>
      <c r="I190" s="107"/>
      <c r="J190" s="367"/>
      <c r="K190" s="107"/>
      <c r="L190" s="266"/>
      <c r="M190" s="107"/>
      <c r="N190" s="367"/>
      <c r="O190" s="107"/>
      <c r="P190" s="266"/>
      <c r="Q190" s="107"/>
      <c r="R190" s="367"/>
      <c r="S190" s="107"/>
      <c r="T190" s="266"/>
      <c r="U190" s="107"/>
      <c r="V190" s="367"/>
      <c r="W190" s="107"/>
      <c r="X190" s="266"/>
      <c r="Y190" s="107"/>
      <c r="Z190" s="367"/>
      <c r="AA190" s="107"/>
      <c r="AB190" s="266"/>
      <c r="AC190" s="107"/>
      <c r="AD190" s="367"/>
      <c r="AE190" s="107"/>
      <c r="AF190" s="107"/>
      <c r="AG190" s="107"/>
      <c r="AH190" s="107"/>
    </row>
    <row r="191" spans="3:34" s="18" customFormat="1" x14ac:dyDescent="0.25">
      <c r="C191" s="240"/>
      <c r="D191" s="266"/>
      <c r="E191" s="107"/>
      <c r="F191" s="367"/>
      <c r="G191" s="107"/>
      <c r="H191" s="266"/>
      <c r="I191" s="107"/>
      <c r="J191" s="367"/>
      <c r="K191" s="107"/>
      <c r="L191" s="266"/>
      <c r="M191" s="107"/>
      <c r="N191" s="367"/>
      <c r="O191" s="107"/>
      <c r="P191" s="266"/>
      <c r="Q191" s="107"/>
      <c r="R191" s="367"/>
      <c r="S191" s="107"/>
      <c r="T191" s="266"/>
      <c r="U191" s="107"/>
      <c r="V191" s="367"/>
      <c r="W191" s="107"/>
      <c r="X191" s="266"/>
      <c r="Y191" s="107"/>
      <c r="Z191" s="367"/>
      <c r="AA191" s="107"/>
      <c r="AB191" s="266"/>
      <c r="AC191" s="107"/>
      <c r="AD191" s="367"/>
      <c r="AE191" s="107"/>
      <c r="AF191" s="107"/>
      <c r="AG191" s="107"/>
      <c r="AH191" s="107"/>
    </row>
    <row r="192" spans="3:34" s="18" customFormat="1" x14ac:dyDescent="0.25">
      <c r="C192" s="240"/>
      <c r="D192" s="266"/>
      <c r="E192" s="107"/>
      <c r="F192" s="367"/>
      <c r="G192" s="107"/>
      <c r="H192" s="266"/>
      <c r="I192" s="107"/>
      <c r="J192" s="367"/>
      <c r="K192" s="107"/>
      <c r="L192" s="266"/>
      <c r="M192" s="107"/>
      <c r="N192" s="367"/>
      <c r="O192" s="107"/>
      <c r="P192" s="266"/>
      <c r="Q192" s="107"/>
      <c r="R192" s="367"/>
      <c r="S192" s="107"/>
      <c r="T192" s="266"/>
      <c r="U192" s="107"/>
      <c r="V192" s="367"/>
      <c r="W192" s="107"/>
      <c r="X192" s="266"/>
      <c r="Y192" s="107"/>
      <c r="Z192" s="367"/>
      <c r="AA192" s="107"/>
      <c r="AB192" s="266"/>
      <c r="AC192" s="107"/>
      <c r="AD192" s="367"/>
      <c r="AE192" s="107"/>
      <c r="AF192" s="107"/>
      <c r="AG192" s="107"/>
      <c r="AH192" s="107"/>
    </row>
    <row r="193" spans="3:34" s="18" customFormat="1" x14ac:dyDescent="0.25">
      <c r="C193" s="240"/>
      <c r="D193" s="266"/>
      <c r="E193" s="107"/>
      <c r="F193" s="367"/>
      <c r="G193" s="107"/>
      <c r="H193" s="266"/>
      <c r="I193" s="107"/>
      <c r="J193" s="367"/>
      <c r="K193" s="107"/>
      <c r="L193" s="266"/>
      <c r="M193" s="107"/>
      <c r="N193" s="367"/>
      <c r="O193" s="107"/>
      <c r="P193" s="266"/>
      <c r="Q193" s="107"/>
      <c r="R193" s="367"/>
      <c r="S193" s="107"/>
      <c r="T193" s="266"/>
      <c r="U193" s="107"/>
      <c r="V193" s="367"/>
      <c r="W193" s="107"/>
      <c r="X193" s="266"/>
      <c r="Y193" s="107"/>
      <c r="Z193" s="367"/>
      <c r="AA193" s="107"/>
      <c r="AB193" s="266"/>
      <c r="AC193" s="107"/>
      <c r="AD193" s="367"/>
      <c r="AE193" s="107"/>
      <c r="AF193" s="107"/>
      <c r="AG193" s="107"/>
      <c r="AH193" s="107"/>
    </row>
    <row r="194" spans="3:34" s="18" customFormat="1" x14ac:dyDescent="0.25">
      <c r="C194" s="240"/>
      <c r="D194" s="266"/>
      <c r="E194" s="107"/>
      <c r="F194" s="367"/>
      <c r="G194" s="107"/>
      <c r="H194" s="266"/>
      <c r="I194" s="107"/>
      <c r="J194" s="367"/>
      <c r="K194" s="107"/>
      <c r="L194" s="266"/>
      <c r="M194" s="107"/>
      <c r="N194" s="367"/>
      <c r="O194" s="107"/>
      <c r="P194" s="266"/>
      <c r="Q194" s="107"/>
      <c r="R194" s="367"/>
      <c r="S194" s="107"/>
      <c r="T194" s="266"/>
      <c r="U194" s="107"/>
      <c r="V194" s="367"/>
      <c r="W194" s="107"/>
      <c r="X194" s="266"/>
      <c r="Y194" s="107"/>
      <c r="Z194" s="367"/>
      <c r="AA194" s="107"/>
      <c r="AB194" s="266"/>
      <c r="AC194" s="107"/>
      <c r="AD194" s="367"/>
      <c r="AE194" s="107"/>
      <c r="AF194" s="107"/>
      <c r="AG194" s="107"/>
      <c r="AH194" s="107"/>
    </row>
    <row r="195" spans="3:34" s="18" customFormat="1" x14ac:dyDescent="0.25">
      <c r="C195" s="240"/>
      <c r="D195" s="266"/>
      <c r="E195" s="107"/>
      <c r="F195" s="367"/>
      <c r="G195" s="107"/>
      <c r="H195" s="266"/>
      <c r="I195" s="107"/>
      <c r="J195" s="367"/>
      <c r="K195" s="107"/>
      <c r="L195" s="266"/>
      <c r="M195" s="107"/>
      <c r="N195" s="367"/>
      <c r="O195" s="107"/>
      <c r="P195" s="266"/>
      <c r="Q195" s="107"/>
      <c r="R195" s="367"/>
      <c r="S195" s="107"/>
      <c r="T195" s="266"/>
      <c r="U195" s="107"/>
      <c r="V195" s="367"/>
      <c r="W195" s="107"/>
      <c r="X195" s="266"/>
      <c r="Y195" s="107"/>
      <c r="Z195" s="367"/>
      <c r="AA195" s="107"/>
      <c r="AB195" s="266"/>
      <c r="AC195" s="107"/>
      <c r="AD195" s="367"/>
      <c r="AE195" s="107"/>
      <c r="AF195" s="107"/>
      <c r="AG195" s="107"/>
      <c r="AH195" s="107"/>
    </row>
    <row r="196" spans="3:34" s="18" customFormat="1" x14ac:dyDescent="0.25">
      <c r="C196" s="240"/>
      <c r="D196" s="266"/>
      <c r="E196" s="107"/>
      <c r="F196" s="367"/>
      <c r="G196" s="107"/>
      <c r="H196" s="266"/>
      <c r="I196" s="107"/>
      <c r="J196" s="367"/>
      <c r="K196" s="107"/>
      <c r="L196" s="266"/>
      <c r="M196" s="107"/>
      <c r="N196" s="367"/>
      <c r="O196" s="107"/>
      <c r="P196" s="266"/>
      <c r="Q196" s="107"/>
      <c r="R196" s="367"/>
      <c r="S196" s="107"/>
      <c r="T196" s="266"/>
      <c r="U196" s="107"/>
      <c r="V196" s="367"/>
      <c r="W196" s="107"/>
      <c r="X196" s="266"/>
      <c r="Y196" s="107"/>
      <c r="Z196" s="367"/>
      <c r="AA196" s="107"/>
      <c r="AB196" s="266"/>
      <c r="AC196" s="107"/>
      <c r="AD196" s="367"/>
      <c r="AE196" s="107"/>
      <c r="AF196" s="107"/>
      <c r="AG196" s="107"/>
      <c r="AH196" s="107"/>
    </row>
    <row r="197" spans="3:34" s="18" customFormat="1" x14ac:dyDescent="0.25">
      <c r="C197" s="240"/>
      <c r="D197" s="266"/>
      <c r="E197" s="107"/>
      <c r="F197" s="367"/>
      <c r="G197" s="107"/>
      <c r="H197" s="266"/>
      <c r="I197" s="107"/>
      <c r="J197" s="367"/>
      <c r="K197" s="107"/>
      <c r="L197" s="266"/>
      <c r="M197" s="107"/>
      <c r="N197" s="367"/>
      <c r="O197" s="107"/>
      <c r="P197" s="266"/>
      <c r="Q197" s="107"/>
      <c r="R197" s="367"/>
      <c r="S197" s="107"/>
      <c r="T197" s="266"/>
      <c r="U197" s="107"/>
      <c r="V197" s="367"/>
      <c r="W197" s="107"/>
      <c r="X197" s="266"/>
      <c r="Y197" s="107"/>
      <c r="Z197" s="367"/>
      <c r="AA197" s="107"/>
      <c r="AB197" s="266"/>
      <c r="AC197" s="107"/>
      <c r="AD197" s="367"/>
      <c r="AE197" s="107"/>
      <c r="AF197" s="107"/>
      <c r="AG197" s="107"/>
      <c r="AH197" s="107"/>
    </row>
    <row r="198" spans="3:34" s="18" customFormat="1" x14ac:dyDescent="0.25">
      <c r="C198" s="240"/>
      <c r="D198" s="266"/>
      <c r="E198" s="107"/>
      <c r="F198" s="367"/>
      <c r="G198" s="107"/>
      <c r="H198" s="266"/>
      <c r="I198" s="107"/>
      <c r="J198" s="367"/>
      <c r="K198" s="107"/>
      <c r="L198" s="266"/>
      <c r="M198" s="107"/>
      <c r="N198" s="367"/>
      <c r="O198" s="107"/>
      <c r="P198" s="266"/>
      <c r="Q198" s="107"/>
      <c r="R198" s="367"/>
      <c r="S198" s="107"/>
      <c r="T198" s="266"/>
      <c r="U198" s="107"/>
      <c r="V198" s="367"/>
      <c r="W198" s="107"/>
      <c r="X198" s="266"/>
      <c r="Y198" s="107"/>
      <c r="Z198" s="367"/>
      <c r="AA198" s="107"/>
      <c r="AB198" s="266"/>
      <c r="AC198" s="107"/>
      <c r="AD198" s="367"/>
      <c r="AE198" s="107"/>
      <c r="AF198" s="107"/>
      <c r="AG198" s="107"/>
      <c r="AH198" s="107"/>
    </row>
    <row r="199" spans="3:34" s="18" customFormat="1" x14ac:dyDescent="0.25">
      <c r="C199" s="240"/>
      <c r="D199" s="266"/>
      <c r="E199" s="107"/>
      <c r="F199" s="367"/>
      <c r="G199" s="107"/>
      <c r="H199" s="266"/>
      <c r="I199" s="107"/>
      <c r="J199" s="367"/>
      <c r="K199" s="107"/>
      <c r="L199" s="266"/>
      <c r="M199" s="107"/>
      <c r="N199" s="367"/>
      <c r="O199" s="107"/>
      <c r="P199" s="266"/>
      <c r="Q199" s="107"/>
      <c r="R199" s="367"/>
      <c r="S199" s="107"/>
      <c r="T199" s="266"/>
      <c r="U199" s="107"/>
      <c r="V199" s="367"/>
      <c r="W199" s="107"/>
      <c r="X199" s="266"/>
      <c r="Y199" s="107"/>
      <c r="Z199" s="367"/>
      <c r="AA199" s="107"/>
      <c r="AB199" s="266"/>
      <c r="AC199" s="107"/>
      <c r="AD199" s="367"/>
      <c r="AE199" s="107"/>
      <c r="AF199" s="107"/>
      <c r="AG199" s="107"/>
      <c r="AH199" s="107"/>
    </row>
    <row r="200" spans="3:34" s="18" customFormat="1" x14ac:dyDescent="0.25">
      <c r="C200" s="240"/>
      <c r="D200" s="266"/>
      <c r="E200" s="107"/>
      <c r="F200" s="367"/>
      <c r="G200" s="107"/>
      <c r="H200" s="266"/>
      <c r="I200" s="107"/>
      <c r="J200" s="367"/>
      <c r="K200" s="107"/>
      <c r="L200" s="266"/>
      <c r="M200" s="107"/>
      <c r="N200" s="367"/>
      <c r="O200" s="107"/>
      <c r="P200" s="266"/>
      <c r="Q200" s="107"/>
      <c r="R200" s="367"/>
      <c r="S200" s="107"/>
      <c r="T200" s="266"/>
      <c r="U200" s="107"/>
      <c r="V200" s="367"/>
      <c r="W200" s="107"/>
      <c r="X200" s="266"/>
      <c r="Y200" s="107"/>
      <c r="Z200" s="367"/>
      <c r="AA200" s="107"/>
      <c r="AB200" s="266"/>
      <c r="AC200" s="107"/>
      <c r="AD200" s="367"/>
      <c r="AE200" s="107"/>
      <c r="AF200" s="107"/>
      <c r="AG200" s="107"/>
      <c r="AH200" s="107"/>
    </row>
    <row r="201" spans="3:34" s="18" customFormat="1" x14ac:dyDescent="0.25">
      <c r="C201" s="240"/>
      <c r="D201" s="266"/>
      <c r="E201" s="107"/>
      <c r="F201" s="367"/>
      <c r="G201" s="107"/>
      <c r="H201" s="266"/>
      <c r="I201" s="107"/>
      <c r="J201" s="367"/>
      <c r="K201" s="107"/>
      <c r="L201" s="266"/>
      <c r="M201" s="107"/>
      <c r="N201" s="367"/>
      <c r="O201" s="107"/>
      <c r="P201" s="266"/>
      <c r="Q201" s="107"/>
      <c r="R201" s="367"/>
      <c r="S201" s="107"/>
      <c r="T201" s="266"/>
      <c r="U201" s="107"/>
      <c r="V201" s="367"/>
      <c r="W201" s="107"/>
      <c r="X201" s="266"/>
      <c r="Y201" s="107"/>
      <c r="Z201" s="367"/>
      <c r="AA201" s="107"/>
      <c r="AB201" s="266"/>
      <c r="AC201" s="107"/>
      <c r="AD201" s="367"/>
      <c r="AE201" s="107"/>
      <c r="AF201" s="107"/>
      <c r="AG201" s="107"/>
      <c r="AH201" s="107"/>
    </row>
    <row r="202" spans="3:34" s="18" customFormat="1" x14ac:dyDescent="0.25">
      <c r="C202" s="240"/>
      <c r="D202" s="266"/>
      <c r="E202" s="107"/>
      <c r="F202" s="367"/>
      <c r="G202" s="107"/>
      <c r="H202" s="266"/>
      <c r="I202" s="107"/>
      <c r="J202" s="367"/>
      <c r="K202" s="107"/>
      <c r="L202" s="266"/>
      <c r="M202" s="107"/>
      <c r="N202" s="367"/>
      <c r="O202" s="107"/>
      <c r="P202" s="266"/>
      <c r="Q202" s="107"/>
      <c r="R202" s="367"/>
      <c r="S202" s="107"/>
      <c r="T202" s="266"/>
      <c r="U202" s="107"/>
      <c r="V202" s="367"/>
      <c r="W202" s="107"/>
      <c r="X202" s="266"/>
      <c r="Y202" s="107"/>
      <c r="Z202" s="367"/>
      <c r="AA202" s="107"/>
      <c r="AB202" s="266"/>
      <c r="AC202" s="107"/>
      <c r="AD202" s="367"/>
      <c r="AE202" s="107"/>
      <c r="AF202" s="107"/>
      <c r="AG202" s="107"/>
      <c r="AH202" s="107"/>
    </row>
    <row r="203" spans="3:34" s="18" customFormat="1" x14ac:dyDescent="0.25">
      <c r="C203" s="240"/>
      <c r="D203" s="266"/>
      <c r="E203" s="107"/>
      <c r="F203" s="367"/>
      <c r="G203" s="107"/>
      <c r="H203" s="266"/>
      <c r="I203" s="107"/>
      <c r="J203" s="367"/>
      <c r="K203" s="107"/>
      <c r="L203" s="266"/>
      <c r="M203" s="107"/>
      <c r="N203" s="367"/>
      <c r="O203" s="107"/>
      <c r="P203" s="266"/>
      <c r="Q203" s="107"/>
      <c r="R203" s="367"/>
      <c r="S203" s="107"/>
      <c r="T203" s="266"/>
      <c r="U203" s="107"/>
      <c r="V203" s="367"/>
      <c r="W203" s="107"/>
      <c r="X203" s="266"/>
      <c r="Y203" s="107"/>
      <c r="Z203" s="367"/>
      <c r="AA203" s="107"/>
      <c r="AB203" s="266"/>
      <c r="AC203" s="107"/>
      <c r="AD203" s="367"/>
      <c r="AE203" s="107"/>
      <c r="AF203" s="107"/>
      <c r="AG203" s="107"/>
      <c r="AH203" s="107"/>
    </row>
    <row r="204" spans="3:34" s="18" customFormat="1" x14ac:dyDescent="0.25">
      <c r="C204" s="240"/>
      <c r="D204" s="266"/>
      <c r="E204" s="107"/>
      <c r="F204" s="367"/>
      <c r="G204" s="107"/>
      <c r="H204" s="266"/>
      <c r="I204" s="107"/>
      <c r="J204" s="367"/>
      <c r="K204" s="107"/>
      <c r="L204" s="266"/>
      <c r="M204" s="107"/>
      <c r="N204" s="367"/>
      <c r="O204" s="107"/>
      <c r="P204" s="266"/>
      <c r="Q204" s="107"/>
      <c r="R204" s="367"/>
      <c r="S204" s="107"/>
      <c r="T204" s="266"/>
      <c r="U204" s="107"/>
      <c r="V204" s="367"/>
      <c r="W204" s="107"/>
      <c r="X204" s="266"/>
      <c r="Y204" s="107"/>
      <c r="Z204" s="367"/>
      <c r="AA204" s="107"/>
      <c r="AB204" s="266"/>
      <c r="AC204" s="107"/>
      <c r="AD204" s="367"/>
      <c r="AE204" s="107"/>
      <c r="AF204" s="107"/>
      <c r="AG204" s="107"/>
      <c r="AH204" s="107"/>
    </row>
    <row r="205" spans="3:34" s="18" customFormat="1" x14ac:dyDescent="0.25">
      <c r="C205" s="240"/>
      <c r="D205" s="266"/>
      <c r="E205" s="107"/>
      <c r="F205" s="367"/>
      <c r="G205" s="107"/>
      <c r="H205" s="266"/>
      <c r="I205" s="107"/>
      <c r="J205" s="367"/>
      <c r="K205" s="107"/>
      <c r="L205" s="266"/>
      <c r="M205" s="107"/>
      <c r="N205" s="367"/>
      <c r="O205" s="107"/>
      <c r="P205" s="266"/>
      <c r="Q205" s="107"/>
      <c r="R205" s="367"/>
      <c r="S205" s="107"/>
      <c r="T205" s="266"/>
      <c r="U205" s="107"/>
      <c r="V205" s="367"/>
      <c r="W205" s="107"/>
      <c r="X205" s="266"/>
      <c r="Y205" s="107"/>
      <c r="Z205" s="367"/>
      <c r="AA205" s="107"/>
      <c r="AB205" s="266"/>
      <c r="AC205" s="107"/>
      <c r="AD205" s="367"/>
      <c r="AE205" s="107"/>
      <c r="AF205" s="107"/>
      <c r="AG205" s="107"/>
      <c r="AH205" s="107"/>
    </row>
    <row r="206" spans="3:34" s="18" customFormat="1" x14ac:dyDescent="0.25">
      <c r="C206" s="240"/>
      <c r="D206" s="266"/>
      <c r="E206" s="107"/>
      <c r="F206" s="367"/>
      <c r="G206" s="107"/>
      <c r="H206" s="266"/>
      <c r="I206" s="107"/>
      <c r="J206" s="367"/>
      <c r="K206" s="107"/>
      <c r="L206" s="266"/>
      <c r="M206" s="107"/>
      <c r="N206" s="367"/>
      <c r="O206" s="107"/>
      <c r="P206" s="266"/>
      <c r="Q206" s="107"/>
      <c r="R206" s="367"/>
      <c r="S206" s="107"/>
      <c r="T206" s="266"/>
      <c r="U206" s="107"/>
      <c r="V206" s="367"/>
      <c r="W206" s="107"/>
      <c r="X206" s="266"/>
      <c r="Y206" s="107"/>
      <c r="Z206" s="367"/>
      <c r="AA206" s="107"/>
      <c r="AB206" s="266"/>
      <c r="AC206" s="107"/>
      <c r="AD206" s="367"/>
      <c r="AE206" s="107"/>
      <c r="AF206" s="107"/>
      <c r="AG206" s="107"/>
      <c r="AH206" s="107"/>
    </row>
    <row r="207" spans="3:34" s="18" customFormat="1" x14ac:dyDescent="0.25">
      <c r="C207" s="240"/>
      <c r="D207" s="266"/>
      <c r="E207" s="107"/>
      <c r="F207" s="367"/>
      <c r="G207" s="107"/>
      <c r="H207" s="266"/>
      <c r="I207" s="107"/>
      <c r="J207" s="367"/>
      <c r="K207" s="107"/>
      <c r="L207" s="266"/>
      <c r="M207" s="107"/>
      <c r="N207" s="367"/>
      <c r="O207" s="107"/>
      <c r="P207" s="266"/>
      <c r="Q207" s="107"/>
      <c r="R207" s="367"/>
      <c r="S207" s="107"/>
      <c r="T207" s="266"/>
      <c r="U207" s="107"/>
      <c r="V207" s="367"/>
      <c r="W207" s="107"/>
      <c r="X207" s="266"/>
      <c r="Y207" s="107"/>
      <c r="Z207" s="367"/>
      <c r="AA207" s="107"/>
      <c r="AB207" s="266"/>
      <c r="AC207" s="107"/>
      <c r="AD207" s="367"/>
      <c r="AE207" s="107"/>
      <c r="AF207" s="107"/>
      <c r="AG207" s="107"/>
      <c r="AH207" s="107"/>
    </row>
    <row r="208" spans="3:34" s="18" customFormat="1" x14ac:dyDescent="0.25">
      <c r="C208" s="240"/>
      <c r="D208" s="266"/>
      <c r="E208" s="107"/>
      <c r="F208" s="367"/>
      <c r="G208" s="107"/>
      <c r="H208" s="266"/>
      <c r="I208" s="107"/>
      <c r="J208" s="367"/>
      <c r="K208" s="107"/>
      <c r="L208" s="266"/>
      <c r="M208" s="107"/>
      <c r="N208" s="367"/>
      <c r="O208" s="107"/>
      <c r="P208" s="266"/>
      <c r="Q208" s="107"/>
      <c r="R208" s="367"/>
      <c r="S208" s="107"/>
      <c r="T208" s="266"/>
      <c r="U208" s="107"/>
      <c r="V208" s="367"/>
      <c r="W208" s="107"/>
      <c r="X208" s="266"/>
      <c r="Y208" s="107"/>
      <c r="Z208" s="367"/>
      <c r="AA208" s="107"/>
      <c r="AB208" s="266"/>
      <c r="AC208" s="107"/>
      <c r="AD208" s="367"/>
      <c r="AE208" s="107"/>
      <c r="AF208" s="107"/>
      <c r="AG208" s="107"/>
      <c r="AH208" s="107"/>
    </row>
    <row r="209" spans="3:34" s="18" customFormat="1" x14ac:dyDescent="0.25">
      <c r="C209" s="240"/>
      <c r="D209" s="266"/>
      <c r="E209" s="107"/>
      <c r="F209" s="367"/>
      <c r="G209" s="107"/>
      <c r="H209" s="266"/>
      <c r="I209" s="107"/>
      <c r="J209" s="367"/>
      <c r="K209" s="107"/>
      <c r="L209" s="266"/>
      <c r="M209" s="107"/>
      <c r="N209" s="367"/>
      <c r="O209" s="107"/>
      <c r="P209" s="266"/>
      <c r="Q209" s="107"/>
      <c r="R209" s="367"/>
      <c r="S209" s="107"/>
      <c r="T209" s="266"/>
      <c r="U209" s="107"/>
      <c r="V209" s="367"/>
      <c r="W209" s="107"/>
      <c r="X209" s="266"/>
      <c r="Y209" s="107"/>
      <c r="Z209" s="367"/>
      <c r="AA209" s="107"/>
      <c r="AB209" s="266"/>
      <c r="AC209" s="107"/>
      <c r="AD209" s="367"/>
      <c r="AE209" s="107"/>
      <c r="AF209" s="107"/>
      <c r="AG209" s="107"/>
      <c r="AH209" s="107"/>
    </row>
    <row r="210" spans="3:34" s="18" customFormat="1" x14ac:dyDescent="0.25">
      <c r="C210" s="240"/>
      <c r="D210" s="266"/>
      <c r="E210" s="107"/>
      <c r="F210" s="367"/>
      <c r="G210" s="107"/>
      <c r="H210" s="266"/>
      <c r="I210" s="107"/>
      <c r="J210" s="367"/>
      <c r="K210" s="107"/>
      <c r="L210" s="266"/>
      <c r="M210" s="107"/>
      <c r="N210" s="367"/>
      <c r="O210" s="107"/>
      <c r="P210" s="266"/>
      <c r="Q210" s="107"/>
      <c r="R210" s="367"/>
      <c r="S210" s="107"/>
      <c r="T210" s="266"/>
      <c r="U210" s="107"/>
      <c r="V210" s="367"/>
      <c r="W210" s="107"/>
      <c r="X210" s="266"/>
      <c r="Y210" s="107"/>
      <c r="Z210" s="367"/>
      <c r="AA210" s="107"/>
      <c r="AB210" s="266"/>
      <c r="AC210" s="107"/>
      <c r="AD210" s="367"/>
      <c r="AE210" s="107"/>
      <c r="AF210" s="107"/>
      <c r="AG210" s="107"/>
      <c r="AH210" s="107"/>
    </row>
    <row r="211" spans="3:34" s="18" customFormat="1" x14ac:dyDescent="0.25">
      <c r="C211" s="240"/>
      <c r="D211" s="266"/>
      <c r="E211" s="107"/>
      <c r="F211" s="367"/>
      <c r="G211" s="107"/>
      <c r="H211" s="266"/>
      <c r="I211" s="107"/>
      <c r="J211" s="367"/>
      <c r="K211" s="107"/>
      <c r="L211" s="266"/>
      <c r="M211" s="107"/>
      <c r="N211" s="367"/>
      <c r="O211" s="107"/>
      <c r="P211" s="266"/>
      <c r="Q211" s="107"/>
      <c r="R211" s="367"/>
      <c r="S211" s="107"/>
      <c r="T211" s="266"/>
      <c r="U211" s="107"/>
      <c r="V211" s="367"/>
      <c r="W211" s="107"/>
      <c r="X211" s="266"/>
      <c r="Y211" s="107"/>
      <c r="Z211" s="367"/>
      <c r="AA211" s="107"/>
      <c r="AB211" s="266"/>
      <c r="AC211" s="107"/>
      <c r="AD211" s="367"/>
      <c r="AE211" s="107"/>
      <c r="AF211" s="107"/>
      <c r="AG211" s="107"/>
      <c r="AH211" s="107"/>
    </row>
    <row r="212" spans="3:34" s="18" customFormat="1" x14ac:dyDescent="0.25">
      <c r="C212" s="240"/>
      <c r="D212" s="266"/>
      <c r="E212" s="107"/>
      <c r="F212" s="367"/>
      <c r="G212" s="107"/>
      <c r="H212" s="266"/>
      <c r="I212" s="107"/>
      <c r="J212" s="367"/>
      <c r="K212" s="107"/>
      <c r="L212" s="266"/>
      <c r="M212" s="107"/>
      <c r="N212" s="367"/>
      <c r="O212" s="107"/>
      <c r="P212" s="266"/>
      <c r="Q212" s="107"/>
      <c r="R212" s="367"/>
      <c r="S212" s="107"/>
      <c r="T212" s="266"/>
      <c r="U212" s="107"/>
      <c r="V212" s="367"/>
      <c r="W212" s="107"/>
      <c r="X212" s="266"/>
      <c r="Y212" s="107"/>
      <c r="Z212" s="367"/>
      <c r="AA212" s="107"/>
      <c r="AB212" s="266"/>
      <c r="AC212" s="107"/>
      <c r="AD212" s="367"/>
      <c r="AE212" s="107"/>
      <c r="AF212" s="107"/>
      <c r="AG212" s="107"/>
      <c r="AH212" s="107"/>
    </row>
    <row r="213" spans="3:34" s="18" customFormat="1" x14ac:dyDescent="0.25">
      <c r="C213" s="240"/>
      <c r="D213" s="266"/>
      <c r="E213" s="107"/>
      <c r="F213" s="367"/>
      <c r="G213" s="107"/>
      <c r="H213" s="266"/>
      <c r="I213" s="107"/>
      <c r="J213" s="367"/>
      <c r="K213" s="107"/>
      <c r="L213" s="266"/>
      <c r="M213" s="107"/>
      <c r="N213" s="367"/>
      <c r="O213" s="107"/>
      <c r="P213" s="266"/>
      <c r="Q213" s="107"/>
      <c r="R213" s="367"/>
      <c r="S213" s="107"/>
      <c r="T213" s="266"/>
      <c r="U213" s="107"/>
      <c r="V213" s="367"/>
      <c r="W213" s="107"/>
      <c r="X213" s="266"/>
      <c r="Y213" s="107"/>
      <c r="Z213" s="367"/>
      <c r="AA213" s="107"/>
      <c r="AB213" s="266"/>
      <c r="AC213" s="107"/>
      <c r="AD213" s="367"/>
      <c r="AE213" s="107"/>
      <c r="AF213" s="107"/>
      <c r="AG213" s="107"/>
      <c r="AH213" s="107"/>
    </row>
    <row r="214" spans="3:34" s="18" customFormat="1" x14ac:dyDescent="0.25">
      <c r="C214" s="240"/>
      <c r="D214" s="266"/>
      <c r="E214" s="107"/>
      <c r="F214" s="367"/>
      <c r="G214" s="107"/>
      <c r="H214" s="266"/>
      <c r="I214" s="107"/>
      <c r="J214" s="367"/>
      <c r="K214" s="107"/>
      <c r="L214" s="266"/>
      <c r="M214" s="107"/>
      <c r="N214" s="367"/>
      <c r="O214" s="107"/>
      <c r="P214" s="266"/>
      <c r="Q214" s="107"/>
      <c r="R214" s="367"/>
      <c r="S214" s="107"/>
      <c r="T214" s="266"/>
      <c r="U214" s="107"/>
      <c r="V214" s="367"/>
      <c r="W214" s="107"/>
      <c r="X214" s="266"/>
      <c r="Y214" s="107"/>
      <c r="Z214" s="367"/>
      <c r="AA214" s="107"/>
      <c r="AB214" s="266"/>
      <c r="AC214" s="107"/>
      <c r="AD214" s="367"/>
      <c r="AE214" s="107"/>
      <c r="AF214" s="107"/>
      <c r="AG214" s="107"/>
      <c r="AH214" s="107"/>
    </row>
    <row r="215" spans="3:34" s="18" customFormat="1" x14ac:dyDescent="0.25">
      <c r="C215" s="240"/>
      <c r="D215" s="266"/>
      <c r="E215" s="107"/>
      <c r="F215" s="367"/>
      <c r="G215" s="107"/>
      <c r="H215" s="266"/>
      <c r="I215" s="107"/>
      <c r="J215" s="367"/>
      <c r="K215" s="107"/>
      <c r="L215" s="266"/>
      <c r="M215" s="107"/>
      <c r="N215" s="367"/>
      <c r="O215" s="107"/>
      <c r="P215" s="266"/>
      <c r="Q215" s="107"/>
      <c r="R215" s="367"/>
      <c r="S215" s="107"/>
      <c r="T215" s="266"/>
      <c r="U215" s="107"/>
      <c r="V215" s="367"/>
      <c r="W215" s="107"/>
      <c r="X215" s="266"/>
      <c r="Y215" s="107"/>
      <c r="Z215" s="367"/>
      <c r="AA215" s="107"/>
      <c r="AB215" s="266"/>
      <c r="AC215" s="107"/>
      <c r="AD215" s="367"/>
      <c r="AE215" s="107"/>
      <c r="AF215" s="107"/>
      <c r="AG215" s="107"/>
      <c r="AH215" s="107"/>
    </row>
    <row r="216" spans="3:34" s="18" customFormat="1" x14ac:dyDescent="0.25">
      <c r="C216" s="240"/>
      <c r="D216" s="266"/>
      <c r="E216" s="107"/>
      <c r="F216" s="367"/>
      <c r="G216" s="107"/>
      <c r="H216" s="266"/>
      <c r="I216" s="107"/>
      <c r="J216" s="367"/>
      <c r="K216" s="107"/>
      <c r="L216" s="266"/>
      <c r="M216" s="107"/>
      <c r="N216" s="367"/>
      <c r="O216" s="107"/>
      <c r="P216" s="266"/>
      <c r="Q216" s="107"/>
      <c r="R216" s="367"/>
      <c r="S216" s="107"/>
      <c r="T216" s="266"/>
      <c r="U216" s="107"/>
      <c r="V216" s="367"/>
      <c r="W216" s="107"/>
      <c r="X216" s="266"/>
      <c r="Y216" s="107"/>
      <c r="Z216" s="367"/>
      <c r="AA216" s="107"/>
      <c r="AB216" s="266"/>
      <c r="AC216" s="107"/>
      <c r="AD216" s="367"/>
      <c r="AE216" s="107"/>
      <c r="AF216" s="107"/>
      <c r="AG216" s="107"/>
      <c r="AH216" s="107"/>
    </row>
    <row r="217" spans="3:34" s="18" customFormat="1" x14ac:dyDescent="0.25">
      <c r="C217" s="240"/>
      <c r="D217" s="266"/>
      <c r="E217" s="107"/>
      <c r="F217" s="367"/>
      <c r="G217" s="107"/>
      <c r="H217" s="266"/>
      <c r="I217" s="107"/>
      <c r="J217" s="367"/>
      <c r="K217" s="107"/>
      <c r="L217" s="266"/>
      <c r="M217" s="107"/>
      <c r="N217" s="367"/>
      <c r="O217" s="107"/>
      <c r="P217" s="266"/>
      <c r="Q217" s="107"/>
      <c r="R217" s="367"/>
      <c r="S217" s="107"/>
      <c r="T217" s="266"/>
      <c r="U217" s="107"/>
      <c r="V217" s="367"/>
      <c r="W217" s="107"/>
      <c r="X217" s="266"/>
      <c r="Y217" s="107"/>
      <c r="Z217" s="367"/>
      <c r="AA217" s="107"/>
      <c r="AB217" s="266"/>
      <c r="AC217" s="107"/>
      <c r="AD217" s="367"/>
      <c r="AE217" s="107"/>
      <c r="AF217" s="107"/>
      <c r="AG217" s="107"/>
      <c r="AH217" s="107"/>
    </row>
    <row r="218" spans="3:34" s="18" customFormat="1" x14ac:dyDescent="0.25">
      <c r="C218" s="240"/>
      <c r="D218" s="266"/>
      <c r="E218" s="107"/>
      <c r="F218" s="367"/>
      <c r="G218" s="107"/>
      <c r="H218" s="266"/>
      <c r="I218" s="107"/>
      <c r="J218" s="367"/>
      <c r="K218" s="107"/>
      <c r="L218" s="266"/>
      <c r="M218" s="107"/>
      <c r="N218" s="367"/>
      <c r="O218" s="107"/>
      <c r="P218" s="266"/>
      <c r="Q218" s="107"/>
      <c r="R218" s="367"/>
      <c r="S218" s="107"/>
      <c r="T218" s="266"/>
      <c r="U218" s="107"/>
      <c r="V218" s="367"/>
      <c r="W218" s="107"/>
      <c r="X218" s="266"/>
      <c r="Y218" s="107"/>
      <c r="Z218" s="367"/>
      <c r="AA218" s="107"/>
      <c r="AB218" s="266"/>
      <c r="AC218" s="107"/>
      <c r="AD218" s="367"/>
      <c r="AE218" s="107"/>
      <c r="AF218" s="107"/>
      <c r="AG218" s="107"/>
      <c r="AH218" s="107"/>
    </row>
    <row r="219" spans="3:34" s="18" customFormat="1" x14ac:dyDescent="0.25">
      <c r="C219" s="240"/>
      <c r="D219" s="266"/>
      <c r="E219" s="107"/>
      <c r="F219" s="367"/>
      <c r="G219" s="107"/>
      <c r="H219" s="266"/>
      <c r="I219" s="107"/>
      <c r="J219" s="367"/>
      <c r="K219" s="107"/>
      <c r="L219" s="266"/>
      <c r="M219" s="107"/>
      <c r="N219" s="367"/>
      <c r="O219" s="107"/>
      <c r="P219" s="266"/>
      <c r="Q219" s="107"/>
      <c r="R219" s="367"/>
      <c r="S219" s="107"/>
      <c r="T219" s="266"/>
      <c r="U219" s="107"/>
      <c r="V219" s="367"/>
      <c r="W219" s="107"/>
      <c r="X219" s="266"/>
      <c r="Y219" s="107"/>
      <c r="Z219" s="367"/>
      <c r="AA219" s="107"/>
      <c r="AB219" s="266"/>
      <c r="AC219" s="107"/>
      <c r="AD219" s="367"/>
      <c r="AE219" s="107"/>
      <c r="AF219" s="107"/>
      <c r="AG219" s="107"/>
      <c r="AH219" s="107"/>
    </row>
    <row r="220" spans="3:34" s="18" customFormat="1" x14ac:dyDescent="0.25">
      <c r="C220" s="240"/>
      <c r="D220" s="266"/>
      <c r="E220" s="107"/>
      <c r="F220" s="367"/>
      <c r="G220" s="107"/>
      <c r="H220" s="266"/>
      <c r="I220" s="107"/>
      <c r="J220" s="367"/>
      <c r="K220" s="107"/>
      <c r="L220" s="266"/>
      <c r="M220" s="107"/>
      <c r="N220" s="367"/>
      <c r="O220" s="107"/>
      <c r="P220" s="266"/>
      <c r="Q220" s="107"/>
      <c r="R220" s="367"/>
      <c r="S220" s="107"/>
      <c r="T220" s="266"/>
      <c r="U220" s="107"/>
      <c r="V220" s="367"/>
      <c r="W220" s="107"/>
      <c r="X220" s="266"/>
      <c r="Y220" s="107"/>
      <c r="Z220" s="367"/>
      <c r="AA220" s="107"/>
      <c r="AB220" s="266"/>
      <c r="AC220" s="107"/>
      <c r="AD220" s="367"/>
      <c r="AE220" s="107"/>
      <c r="AF220" s="107"/>
      <c r="AG220" s="107"/>
      <c r="AH220" s="107"/>
    </row>
    <row r="221" spans="3:34" s="18" customFormat="1" x14ac:dyDescent="0.25">
      <c r="C221" s="240"/>
      <c r="D221" s="266"/>
      <c r="E221" s="107"/>
      <c r="F221" s="367"/>
      <c r="G221" s="107"/>
      <c r="H221" s="266"/>
      <c r="I221" s="107"/>
      <c r="J221" s="367"/>
      <c r="K221" s="107"/>
      <c r="L221" s="266"/>
      <c r="M221" s="107"/>
      <c r="N221" s="367"/>
      <c r="O221" s="107"/>
      <c r="P221" s="266"/>
      <c r="Q221" s="107"/>
      <c r="R221" s="367"/>
      <c r="S221" s="107"/>
      <c r="T221" s="266"/>
      <c r="U221" s="107"/>
      <c r="V221" s="367"/>
      <c r="W221" s="107"/>
      <c r="X221" s="266"/>
      <c r="Y221" s="107"/>
      <c r="Z221" s="367"/>
      <c r="AA221" s="107"/>
      <c r="AB221" s="266"/>
      <c r="AC221" s="107"/>
      <c r="AD221" s="367"/>
      <c r="AE221" s="107"/>
      <c r="AF221" s="107"/>
      <c r="AG221" s="107"/>
      <c r="AH221" s="107"/>
    </row>
    <row r="222" spans="3:34" s="18" customFormat="1" x14ac:dyDescent="0.25">
      <c r="C222" s="240"/>
      <c r="D222" s="266"/>
      <c r="E222" s="107"/>
      <c r="F222" s="367"/>
      <c r="G222" s="107"/>
      <c r="H222" s="266"/>
      <c r="I222" s="107"/>
      <c r="J222" s="367"/>
      <c r="K222" s="107"/>
      <c r="L222" s="266"/>
      <c r="M222" s="107"/>
      <c r="N222" s="367"/>
      <c r="O222" s="107"/>
      <c r="P222" s="266"/>
      <c r="Q222" s="107"/>
      <c r="R222" s="367"/>
      <c r="S222" s="107"/>
      <c r="T222" s="266"/>
      <c r="U222" s="107"/>
      <c r="V222" s="367"/>
      <c r="W222" s="107"/>
      <c r="X222" s="266"/>
      <c r="Y222" s="107"/>
      <c r="Z222" s="367"/>
      <c r="AA222" s="107"/>
      <c r="AB222" s="266"/>
      <c r="AC222" s="107"/>
      <c r="AD222" s="367"/>
      <c r="AE222" s="107"/>
      <c r="AF222" s="107"/>
      <c r="AG222" s="107"/>
      <c r="AH222" s="107"/>
    </row>
    <row r="223" spans="3:34" s="18" customFormat="1" x14ac:dyDescent="0.25">
      <c r="C223" s="240"/>
      <c r="D223" s="266"/>
      <c r="E223" s="107"/>
      <c r="F223" s="367"/>
      <c r="G223" s="107"/>
      <c r="H223" s="266"/>
      <c r="I223" s="107"/>
      <c r="J223" s="367"/>
      <c r="K223" s="107"/>
      <c r="L223" s="266"/>
      <c r="M223" s="107"/>
      <c r="N223" s="367"/>
      <c r="O223" s="107"/>
      <c r="P223" s="266"/>
      <c r="Q223" s="107"/>
      <c r="R223" s="367"/>
      <c r="S223" s="107"/>
      <c r="T223" s="266"/>
      <c r="U223" s="107"/>
      <c r="V223" s="367"/>
      <c r="W223" s="107"/>
      <c r="X223" s="266"/>
      <c r="Y223" s="107"/>
      <c r="Z223" s="367"/>
      <c r="AA223" s="107"/>
      <c r="AB223" s="266"/>
      <c r="AC223" s="107"/>
      <c r="AD223" s="367"/>
      <c r="AE223" s="107"/>
      <c r="AF223" s="107"/>
      <c r="AG223" s="107"/>
      <c r="AH223" s="107"/>
    </row>
    <row r="224" spans="3:34" s="18" customFormat="1" x14ac:dyDescent="0.25">
      <c r="C224" s="240"/>
      <c r="D224" s="266"/>
      <c r="E224" s="107"/>
      <c r="F224" s="367"/>
      <c r="G224" s="107"/>
      <c r="H224" s="266"/>
      <c r="I224" s="107"/>
      <c r="J224" s="367"/>
      <c r="K224" s="107"/>
      <c r="L224" s="266"/>
      <c r="M224" s="107"/>
      <c r="N224" s="367"/>
      <c r="O224" s="107"/>
      <c r="P224" s="266"/>
      <c r="Q224" s="107"/>
      <c r="R224" s="367"/>
      <c r="S224" s="107"/>
      <c r="T224" s="266"/>
      <c r="U224" s="107"/>
      <c r="V224" s="367"/>
      <c r="W224" s="107"/>
      <c r="X224" s="266"/>
      <c r="Y224" s="107"/>
      <c r="Z224" s="367"/>
      <c r="AA224" s="107"/>
      <c r="AB224" s="266"/>
      <c r="AC224" s="107"/>
      <c r="AD224" s="367"/>
      <c r="AE224" s="107"/>
      <c r="AF224" s="107"/>
      <c r="AG224" s="107"/>
      <c r="AH224" s="107"/>
    </row>
    <row r="225" spans="3:34" s="18" customFormat="1" x14ac:dyDescent="0.25">
      <c r="C225" s="240"/>
      <c r="D225" s="266"/>
      <c r="E225" s="107"/>
      <c r="F225" s="367"/>
      <c r="G225" s="107"/>
      <c r="H225" s="266"/>
      <c r="I225" s="107"/>
      <c r="J225" s="367"/>
      <c r="K225" s="107"/>
      <c r="L225" s="266"/>
      <c r="M225" s="107"/>
      <c r="N225" s="367"/>
      <c r="O225" s="107"/>
      <c r="P225" s="266"/>
      <c r="Q225" s="107"/>
      <c r="R225" s="367"/>
      <c r="S225" s="107"/>
      <c r="T225" s="266"/>
      <c r="U225" s="107"/>
      <c r="V225" s="367"/>
      <c r="W225" s="107"/>
      <c r="X225" s="266"/>
      <c r="Y225" s="107"/>
      <c r="Z225" s="367"/>
      <c r="AA225" s="107"/>
      <c r="AB225" s="266"/>
      <c r="AC225" s="107"/>
      <c r="AD225" s="367"/>
      <c r="AE225" s="107"/>
      <c r="AF225" s="107"/>
      <c r="AG225" s="107"/>
      <c r="AH225" s="107"/>
    </row>
    <row r="226" spans="3:34" s="18" customFormat="1" x14ac:dyDescent="0.25">
      <c r="C226" s="240"/>
      <c r="D226" s="266"/>
      <c r="E226" s="107"/>
      <c r="F226" s="367"/>
      <c r="G226" s="107"/>
      <c r="H226" s="266"/>
      <c r="I226" s="107"/>
      <c r="J226" s="367"/>
      <c r="K226" s="107"/>
      <c r="L226" s="266"/>
      <c r="M226" s="107"/>
      <c r="N226" s="367"/>
      <c r="O226" s="107"/>
      <c r="P226" s="266"/>
      <c r="Q226" s="107"/>
      <c r="R226" s="367"/>
      <c r="S226" s="107"/>
      <c r="T226" s="266"/>
      <c r="U226" s="107"/>
      <c r="V226" s="367"/>
      <c r="W226" s="107"/>
      <c r="X226" s="266"/>
      <c r="Y226" s="107"/>
      <c r="Z226" s="367"/>
      <c r="AA226" s="107"/>
      <c r="AB226" s="266"/>
      <c r="AC226" s="107"/>
      <c r="AD226" s="367"/>
      <c r="AE226" s="107"/>
      <c r="AF226" s="107"/>
      <c r="AG226" s="107"/>
      <c r="AH226" s="107"/>
    </row>
    <row r="227" spans="3:34" s="18" customFormat="1" x14ac:dyDescent="0.25">
      <c r="C227" s="240"/>
      <c r="D227" s="266"/>
      <c r="E227" s="107"/>
      <c r="F227" s="367"/>
      <c r="G227" s="107"/>
      <c r="H227" s="266"/>
      <c r="I227" s="107"/>
      <c r="J227" s="367"/>
      <c r="K227" s="107"/>
      <c r="L227" s="266"/>
      <c r="M227" s="107"/>
      <c r="N227" s="367"/>
      <c r="O227" s="107"/>
      <c r="P227" s="266"/>
      <c r="Q227" s="107"/>
      <c r="R227" s="367"/>
      <c r="S227" s="107"/>
      <c r="T227" s="266"/>
      <c r="U227" s="107"/>
      <c r="V227" s="367"/>
      <c r="W227" s="107"/>
      <c r="X227" s="266"/>
      <c r="Y227" s="107"/>
      <c r="Z227" s="367"/>
      <c r="AA227" s="107"/>
      <c r="AB227" s="266"/>
      <c r="AC227" s="107"/>
      <c r="AD227" s="367"/>
      <c r="AE227" s="107"/>
      <c r="AF227" s="107"/>
      <c r="AG227" s="107"/>
      <c r="AH227" s="107"/>
    </row>
    <row r="228" spans="3:34" s="18" customFormat="1" x14ac:dyDescent="0.25">
      <c r="C228" s="240"/>
      <c r="D228" s="266"/>
      <c r="E228" s="107"/>
      <c r="F228" s="367"/>
      <c r="G228" s="107"/>
      <c r="H228" s="266"/>
      <c r="I228" s="107"/>
      <c r="J228" s="367"/>
      <c r="K228" s="107"/>
      <c r="L228" s="266"/>
      <c r="M228" s="107"/>
      <c r="N228" s="367"/>
      <c r="O228" s="107"/>
      <c r="P228" s="266"/>
      <c r="Q228" s="107"/>
      <c r="R228" s="367"/>
      <c r="S228" s="107"/>
      <c r="T228" s="266"/>
      <c r="U228" s="107"/>
      <c r="V228" s="367"/>
      <c r="W228" s="107"/>
      <c r="X228" s="266"/>
      <c r="Y228" s="107"/>
      <c r="Z228" s="367"/>
      <c r="AA228" s="107"/>
      <c r="AB228" s="266"/>
      <c r="AC228" s="107"/>
      <c r="AD228" s="367"/>
      <c r="AE228" s="107"/>
      <c r="AF228" s="107"/>
      <c r="AG228" s="107"/>
      <c r="AH228" s="107"/>
    </row>
    <row r="229" spans="3:34" s="18" customFormat="1" x14ac:dyDescent="0.25">
      <c r="C229" s="240"/>
      <c r="D229" s="266"/>
      <c r="E229" s="107"/>
      <c r="F229" s="367"/>
      <c r="G229" s="107"/>
      <c r="H229" s="266"/>
      <c r="I229" s="107"/>
      <c r="J229" s="367"/>
      <c r="K229" s="107"/>
      <c r="L229" s="266"/>
      <c r="M229" s="107"/>
      <c r="N229" s="367"/>
      <c r="O229" s="107"/>
      <c r="P229" s="266"/>
      <c r="Q229" s="107"/>
      <c r="R229" s="367"/>
      <c r="S229" s="107"/>
      <c r="T229" s="266"/>
      <c r="U229" s="107"/>
      <c r="V229" s="367"/>
      <c r="W229" s="107"/>
      <c r="X229" s="266"/>
      <c r="Y229" s="107"/>
      <c r="Z229" s="367"/>
      <c r="AA229" s="107"/>
      <c r="AB229" s="266"/>
      <c r="AC229" s="107"/>
      <c r="AD229" s="367"/>
      <c r="AE229" s="107"/>
      <c r="AF229" s="107"/>
      <c r="AG229" s="107"/>
      <c r="AH229" s="107"/>
    </row>
    <row r="230" spans="3:34" s="18" customFormat="1" x14ac:dyDescent="0.25">
      <c r="C230" s="240"/>
      <c r="D230" s="266"/>
      <c r="E230" s="107"/>
      <c r="F230" s="367"/>
      <c r="G230" s="107"/>
      <c r="H230" s="266"/>
      <c r="I230" s="107"/>
      <c r="J230" s="367"/>
      <c r="K230" s="107"/>
      <c r="L230" s="266"/>
      <c r="M230" s="107"/>
      <c r="N230" s="367"/>
      <c r="O230" s="107"/>
      <c r="P230" s="266"/>
      <c r="Q230" s="107"/>
      <c r="R230" s="367"/>
      <c r="S230" s="107"/>
      <c r="T230" s="266"/>
      <c r="U230" s="107"/>
      <c r="V230" s="367"/>
      <c r="W230" s="107"/>
      <c r="X230" s="266"/>
      <c r="Y230" s="107"/>
      <c r="Z230" s="367"/>
      <c r="AA230" s="107"/>
      <c r="AB230" s="266"/>
      <c r="AC230" s="107"/>
      <c r="AD230" s="367"/>
      <c r="AE230" s="107"/>
      <c r="AF230" s="107"/>
      <c r="AG230" s="107"/>
      <c r="AH230" s="107"/>
    </row>
    <row r="231" spans="3:34" s="18" customFormat="1" x14ac:dyDescent="0.25">
      <c r="C231" s="240"/>
      <c r="D231" s="266"/>
      <c r="E231" s="107"/>
      <c r="F231" s="367"/>
      <c r="G231" s="107"/>
      <c r="H231" s="266"/>
      <c r="I231" s="107"/>
      <c r="J231" s="367"/>
      <c r="K231" s="107"/>
      <c r="L231" s="266"/>
      <c r="M231" s="107"/>
      <c r="N231" s="367"/>
      <c r="O231" s="107"/>
      <c r="P231" s="266"/>
      <c r="Q231" s="107"/>
      <c r="R231" s="367"/>
      <c r="S231" s="107"/>
      <c r="T231" s="266"/>
      <c r="U231" s="107"/>
      <c r="V231" s="367"/>
      <c r="W231" s="107"/>
      <c r="X231" s="266"/>
      <c r="Y231" s="107"/>
      <c r="Z231" s="367"/>
      <c r="AA231" s="107"/>
      <c r="AB231" s="266"/>
      <c r="AC231" s="107"/>
      <c r="AD231" s="367"/>
      <c r="AE231" s="107"/>
      <c r="AF231" s="107"/>
      <c r="AG231" s="107"/>
      <c r="AH231" s="107"/>
    </row>
    <row r="232" spans="3:34" s="18" customFormat="1" x14ac:dyDescent="0.25">
      <c r="C232" s="240"/>
      <c r="D232" s="266"/>
      <c r="E232" s="107"/>
      <c r="F232" s="367"/>
      <c r="G232" s="107"/>
      <c r="H232" s="266"/>
      <c r="I232" s="107"/>
      <c r="J232" s="367"/>
      <c r="K232" s="107"/>
      <c r="L232" s="266"/>
      <c r="M232" s="107"/>
      <c r="N232" s="367"/>
      <c r="O232" s="107"/>
      <c r="P232" s="266"/>
      <c r="Q232" s="107"/>
      <c r="R232" s="367"/>
      <c r="S232" s="107"/>
      <c r="T232" s="266"/>
      <c r="U232" s="107"/>
      <c r="V232" s="367"/>
      <c r="W232" s="107"/>
      <c r="X232" s="266"/>
      <c r="Y232" s="107"/>
      <c r="Z232" s="367"/>
      <c r="AA232" s="107"/>
      <c r="AB232" s="266"/>
      <c r="AC232" s="107"/>
      <c r="AD232" s="367"/>
      <c r="AE232" s="107"/>
      <c r="AF232" s="107"/>
      <c r="AG232" s="107"/>
      <c r="AH232" s="107"/>
    </row>
    <row r="233" spans="3:34" s="18" customFormat="1" x14ac:dyDescent="0.25">
      <c r="C233" s="240"/>
      <c r="D233" s="266"/>
      <c r="E233" s="107"/>
      <c r="F233" s="367"/>
      <c r="G233" s="107"/>
      <c r="H233" s="266"/>
      <c r="I233" s="107"/>
      <c r="J233" s="367"/>
      <c r="K233" s="107"/>
      <c r="L233" s="266"/>
      <c r="M233" s="107"/>
      <c r="N233" s="367"/>
      <c r="O233" s="107"/>
      <c r="P233" s="266"/>
      <c r="Q233" s="107"/>
      <c r="R233" s="367"/>
      <c r="S233" s="107"/>
      <c r="T233" s="266"/>
      <c r="U233" s="107"/>
      <c r="V233" s="367"/>
      <c r="W233" s="107"/>
      <c r="X233" s="266"/>
      <c r="Y233" s="107"/>
      <c r="Z233" s="367"/>
      <c r="AA233" s="107"/>
      <c r="AB233" s="266"/>
      <c r="AC233" s="107"/>
      <c r="AD233" s="367"/>
      <c r="AE233" s="107"/>
      <c r="AF233" s="107"/>
      <c r="AG233" s="107"/>
      <c r="AH233" s="107"/>
    </row>
    <row r="234" spans="3:34" s="18" customFormat="1" x14ac:dyDescent="0.25">
      <c r="C234" s="240"/>
      <c r="D234" s="266"/>
      <c r="E234" s="107"/>
      <c r="F234" s="367"/>
      <c r="G234" s="107"/>
      <c r="H234" s="266"/>
      <c r="I234" s="107"/>
      <c r="J234" s="367"/>
      <c r="K234" s="107"/>
      <c r="L234" s="266"/>
      <c r="M234" s="107"/>
      <c r="N234" s="367"/>
      <c r="O234" s="107"/>
      <c r="P234" s="266"/>
      <c r="Q234" s="107"/>
      <c r="R234" s="367"/>
      <c r="S234" s="107"/>
      <c r="T234" s="266"/>
      <c r="U234" s="107"/>
      <c r="V234" s="367"/>
      <c r="W234" s="107"/>
      <c r="X234" s="266"/>
      <c r="Y234" s="107"/>
      <c r="Z234" s="367"/>
      <c r="AA234" s="107"/>
      <c r="AB234" s="266"/>
      <c r="AC234" s="107"/>
      <c r="AD234" s="367"/>
      <c r="AE234" s="107"/>
      <c r="AF234" s="107"/>
      <c r="AG234" s="107"/>
      <c r="AH234" s="107"/>
    </row>
    <row r="235" spans="3:34" s="18" customFormat="1" x14ac:dyDescent="0.25">
      <c r="C235" s="240"/>
      <c r="D235" s="266"/>
      <c r="E235" s="107"/>
      <c r="F235" s="367"/>
      <c r="G235" s="107"/>
      <c r="H235" s="266"/>
      <c r="I235" s="107"/>
      <c r="J235" s="367"/>
      <c r="K235" s="107"/>
      <c r="L235" s="266"/>
      <c r="M235" s="107"/>
      <c r="N235" s="367"/>
      <c r="O235" s="107"/>
      <c r="P235" s="266"/>
      <c r="Q235" s="107"/>
      <c r="R235" s="367"/>
      <c r="S235" s="107"/>
      <c r="T235" s="266"/>
      <c r="U235" s="107"/>
      <c r="V235" s="367"/>
      <c r="W235" s="107"/>
      <c r="X235" s="266"/>
      <c r="Y235" s="107"/>
      <c r="Z235" s="367"/>
      <c r="AA235" s="107"/>
      <c r="AB235" s="266"/>
      <c r="AC235" s="107"/>
      <c r="AD235" s="367"/>
      <c r="AE235" s="107"/>
      <c r="AF235" s="107"/>
      <c r="AG235" s="107"/>
      <c r="AH235" s="107"/>
    </row>
    <row r="236" spans="3:34" s="18" customFormat="1" x14ac:dyDescent="0.25">
      <c r="C236" s="240"/>
      <c r="D236" s="266"/>
      <c r="E236" s="107"/>
      <c r="F236" s="367"/>
      <c r="G236" s="107"/>
      <c r="H236" s="266"/>
      <c r="I236" s="107"/>
      <c r="J236" s="367"/>
      <c r="K236" s="107"/>
      <c r="L236" s="266"/>
      <c r="M236" s="107"/>
      <c r="N236" s="367"/>
      <c r="O236" s="107"/>
      <c r="P236" s="266"/>
      <c r="Q236" s="107"/>
      <c r="R236" s="367"/>
      <c r="S236" s="107"/>
      <c r="T236" s="266"/>
      <c r="U236" s="107"/>
      <c r="V236" s="367"/>
      <c r="W236" s="107"/>
      <c r="X236" s="266"/>
      <c r="Y236" s="107"/>
      <c r="Z236" s="367"/>
      <c r="AA236" s="107"/>
      <c r="AB236" s="266"/>
      <c r="AC236" s="107"/>
      <c r="AD236" s="367"/>
      <c r="AE236" s="107"/>
      <c r="AF236" s="107"/>
      <c r="AG236" s="107"/>
      <c r="AH236" s="107"/>
    </row>
    <row r="237" spans="3:34" s="18" customFormat="1" x14ac:dyDescent="0.25">
      <c r="C237" s="240"/>
      <c r="D237" s="266"/>
      <c r="E237" s="107"/>
      <c r="F237" s="367"/>
      <c r="G237" s="107"/>
      <c r="H237" s="266"/>
      <c r="I237" s="107"/>
      <c r="J237" s="367"/>
      <c r="K237" s="107"/>
      <c r="L237" s="266"/>
      <c r="M237" s="107"/>
      <c r="N237" s="367"/>
      <c r="O237" s="107"/>
      <c r="P237" s="266"/>
      <c r="Q237" s="107"/>
      <c r="R237" s="367"/>
      <c r="S237" s="107"/>
      <c r="T237" s="266"/>
      <c r="U237" s="107"/>
      <c r="V237" s="367"/>
      <c r="W237" s="107"/>
      <c r="X237" s="266"/>
      <c r="Y237" s="107"/>
      <c r="Z237" s="367"/>
      <c r="AA237" s="107"/>
      <c r="AB237" s="266"/>
      <c r="AC237" s="107"/>
      <c r="AD237" s="367"/>
      <c r="AE237" s="107"/>
      <c r="AF237" s="107"/>
      <c r="AG237" s="107"/>
      <c r="AH237" s="107"/>
    </row>
    <row r="238" spans="3:34" s="18" customFormat="1" x14ac:dyDescent="0.25">
      <c r="C238" s="240"/>
      <c r="D238" s="266"/>
      <c r="E238" s="107"/>
      <c r="F238" s="367"/>
      <c r="G238" s="107"/>
      <c r="H238" s="266"/>
      <c r="I238" s="107"/>
      <c r="J238" s="367"/>
      <c r="K238" s="107"/>
      <c r="L238" s="266"/>
      <c r="M238" s="107"/>
      <c r="N238" s="367"/>
      <c r="O238" s="107"/>
      <c r="P238" s="266"/>
      <c r="Q238" s="107"/>
      <c r="R238" s="367"/>
      <c r="S238" s="107"/>
      <c r="T238" s="266"/>
      <c r="U238" s="107"/>
      <c r="V238" s="367"/>
      <c r="W238" s="107"/>
      <c r="X238" s="266"/>
      <c r="Y238" s="107"/>
      <c r="Z238" s="367"/>
      <c r="AA238" s="107"/>
      <c r="AB238" s="266"/>
      <c r="AC238" s="107"/>
      <c r="AD238" s="367"/>
      <c r="AE238" s="107"/>
      <c r="AF238" s="107"/>
      <c r="AG238" s="107"/>
      <c r="AH238" s="107"/>
    </row>
    <row r="239" spans="3:34" s="18" customFormat="1" x14ac:dyDescent="0.25">
      <c r="C239" s="240"/>
      <c r="D239" s="266"/>
      <c r="E239" s="107"/>
      <c r="F239" s="367"/>
      <c r="G239" s="107"/>
      <c r="H239" s="266"/>
      <c r="I239" s="107"/>
      <c r="J239" s="367"/>
      <c r="K239" s="107"/>
      <c r="L239" s="266"/>
      <c r="M239" s="107"/>
      <c r="N239" s="367"/>
      <c r="O239" s="107"/>
      <c r="P239" s="266"/>
      <c r="Q239" s="107"/>
      <c r="R239" s="367"/>
      <c r="S239" s="107"/>
      <c r="T239" s="266"/>
      <c r="U239" s="107"/>
      <c r="V239" s="367"/>
      <c r="W239" s="107"/>
      <c r="X239" s="266"/>
      <c r="Y239" s="107"/>
      <c r="Z239" s="367"/>
      <c r="AA239" s="107"/>
      <c r="AB239" s="266"/>
      <c r="AC239" s="107"/>
      <c r="AD239" s="367"/>
      <c r="AE239" s="107"/>
      <c r="AF239" s="107"/>
      <c r="AG239" s="107"/>
      <c r="AH239" s="107"/>
    </row>
    <row r="240" spans="3:34" s="18" customFormat="1" x14ac:dyDescent="0.25">
      <c r="C240" s="240"/>
      <c r="D240" s="266"/>
      <c r="E240" s="107"/>
      <c r="F240" s="367"/>
      <c r="G240" s="107"/>
      <c r="H240" s="266"/>
      <c r="I240" s="107"/>
      <c r="J240" s="367"/>
      <c r="K240" s="107"/>
      <c r="L240" s="266"/>
      <c r="M240" s="107"/>
      <c r="N240" s="367"/>
      <c r="O240" s="107"/>
      <c r="P240" s="266"/>
      <c r="Q240" s="107"/>
      <c r="R240" s="367"/>
      <c r="S240" s="107"/>
      <c r="T240" s="266"/>
      <c r="U240" s="107"/>
      <c r="V240" s="367"/>
      <c r="W240" s="107"/>
      <c r="X240" s="266"/>
      <c r="Y240" s="107"/>
      <c r="Z240" s="367"/>
      <c r="AA240" s="107"/>
      <c r="AB240" s="266"/>
      <c r="AC240" s="107"/>
      <c r="AD240" s="367"/>
      <c r="AE240" s="107"/>
      <c r="AF240" s="107"/>
      <c r="AG240" s="107"/>
      <c r="AH240" s="107"/>
    </row>
    <row r="241" spans="3:66" s="18" customFormat="1" x14ac:dyDescent="0.25">
      <c r="C241" s="240"/>
      <c r="D241" s="266"/>
      <c r="E241" s="107"/>
      <c r="F241" s="367"/>
      <c r="G241" s="107"/>
      <c r="H241" s="266"/>
      <c r="I241" s="107"/>
      <c r="J241" s="367"/>
      <c r="K241" s="107"/>
      <c r="L241" s="266"/>
      <c r="M241" s="107"/>
      <c r="N241" s="367"/>
      <c r="O241" s="107"/>
      <c r="P241" s="266"/>
      <c r="Q241" s="107"/>
      <c r="R241" s="367"/>
      <c r="S241" s="107"/>
      <c r="T241" s="266"/>
      <c r="U241" s="107"/>
      <c r="V241" s="367"/>
      <c r="W241" s="107"/>
      <c r="X241" s="266"/>
      <c r="Y241" s="107"/>
      <c r="Z241" s="367"/>
      <c r="AA241" s="107"/>
      <c r="AB241" s="266"/>
      <c r="AC241" s="107"/>
      <c r="AD241" s="367"/>
      <c r="AE241" s="107"/>
      <c r="AF241" s="107"/>
      <c r="AG241" s="107"/>
      <c r="AH241" s="107"/>
    </row>
    <row r="242" spans="3:66" s="18" customFormat="1" x14ac:dyDescent="0.25">
      <c r="C242" s="240"/>
      <c r="D242" s="266"/>
      <c r="E242" s="107"/>
      <c r="F242" s="367"/>
      <c r="G242" s="107"/>
      <c r="H242" s="266"/>
      <c r="I242" s="107"/>
      <c r="J242" s="367"/>
      <c r="K242" s="107"/>
      <c r="L242" s="266"/>
      <c r="M242" s="107"/>
      <c r="N242" s="367"/>
      <c r="O242" s="107"/>
      <c r="P242" s="266"/>
      <c r="Q242" s="107"/>
      <c r="R242" s="367"/>
      <c r="S242" s="107"/>
      <c r="T242" s="266"/>
      <c r="U242" s="107"/>
      <c r="V242" s="367"/>
      <c r="W242" s="107"/>
      <c r="X242" s="266"/>
      <c r="Y242" s="107"/>
      <c r="Z242" s="367"/>
      <c r="AA242" s="107"/>
      <c r="AB242" s="266"/>
      <c r="AC242" s="107"/>
      <c r="AD242" s="367"/>
      <c r="AE242" s="107"/>
      <c r="AF242" s="107"/>
      <c r="AG242" s="107"/>
      <c r="AH242" s="107"/>
    </row>
    <row r="243" spans="3:66" s="18" customFormat="1" x14ac:dyDescent="0.25">
      <c r="C243" s="240"/>
      <c r="D243" s="266"/>
      <c r="E243" s="107"/>
      <c r="F243" s="367"/>
      <c r="G243" s="107"/>
      <c r="H243" s="266"/>
      <c r="I243" s="107"/>
      <c r="J243" s="367"/>
      <c r="K243" s="107"/>
      <c r="L243" s="266"/>
      <c r="M243" s="107"/>
      <c r="N243" s="367"/>
      <c r="O243" s="107"/>
      <c r="P243" s="266"/>
      <c r="Q243" s="107"/>
      <c r="R243" s="367"/>
      <c r="S243" s="107"/>
      <c r="T243" s="266"/>
      <c r="U243" s="107"/>
      <c r="V243" s="367"/>
      <c r="W243" s="107"/>
      <c r="X243" s="266"/>
      <c r="Y243" s="107"/>
      <c r="Z243" s="367"/>
      <c r="AA243" s="107"/>
      <c r="AB243" s="266"/>
      <c r="AC243" s="107"/>
      <c r="AD243" s="367"/>
      <c r="AE243" s="107"/>
      <c r="AF243" s="107"/>
      <c r="AG243" s="107"/>
      <c r="AH243" s="107"/>
    </row>
    <row r="244" spans="3:66" x14ac:dyDescent="0.25">
      <c r="C244" s="239"/>
      <c r="AF244" s="107"/>
      <c r="AG244" s="107"/>
      <c r="AH244" s="107"/>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row>
    <row r="245" spans="3:66" x14ac:dyDescent="0.25">
      <c r="AF245" s="107"/>
      <c r="AG245" s="107"/>
      <c r="AH245" s="107"/>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row>
    <row r="246" spans="3:66" x14ac:dyDescent="0.25">
      <c r="AF246" s="107"/>
      <c r="AG246" s="107"/>
      <c r="AH246" s="107"/>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row>
    <row r="247" spans="3:66" x14ac:dyDescent="0.25">
      <c r="AF247" s="107"/>
      <c r="AG247" s="107"/>
      <c r="AH247" s="107"/>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row>
    <row r="248" spans="3:66" x14ac:dyDescent="0.25">
      <c r="AF248" s="107"/>
      <c r="AG248" s="107"/>
      <c r="AH248" s="107"/>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row>
    <row r="249" spans="3:66" x14ac:dyDescent="0.25">
      <c r="AF249" s="107"/>
      <c r="AG249" s="107"/>
      <c r="AH249" s="107"/>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row>
    <row r="250" spans="3:66" x14ac:dyDescent="0.25">
      <c r="AF250" s="107"/>
      <c r="AG250" s="107"/>
      <c r="AH250" s="107"/>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row>
    <row r="251" spans="3:66" x14ac:dyDescent="0.25">
      <c r="AF251" s="107"/>
      <c r="AG251" s="107"/>
      <c r="AH251" s="107"/>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row>
    <row r="252" spans="3:66" x14ac:dyDescent="0.25">
      <c r="AF252" s="107"/>
      <c r="AG252" s="107"/>
      <c r="AH252" s="107"/>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row>
    <row r="253" spans="3:66" x14ac:dyDescent="0.25">
      <c r="AF253" s="107"/>
      <c r="AG253" s="107"/>
      <c r="AH253" s="107"/>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row>
    <row r="254" spans="3:66" x14ac:dyDescent="0.25">
      <c r="AF254" s="107"/>
      <c r="AG254" s="107"/>
      <c r="AH254" s="107"/>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row>
    <row r="255" spans="3:66" x14ac:dyDescent="0.25">
      <c r="AF255" s="107"/>
      <c r="AG255" s="107"/>
      <c r="AH255" s="107"/>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row>
    <row r="256" spans="3:66" x14ac:dyDescent="0.25">
      <c r="AF256" s="107"/>
      <c r="AG256" s="107"/>
      <c r="AH256" s="107"/>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row>
    <row r="257" spans="32:66" x14ac:dyDescent="0.25">
      <c r="AF257" s="107"/>
      <c r="AG257" s="107"/>
      <c r="AH257" s="107"/>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row>
    <row r="258" spans="32:66" x14ac:dyDescent="0.25">
      <c r="AF258" s="107"/>
      <c r="AG258" s="107"/>
      <c r="AH258" s="107"/>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row>
    <row r="259" spans="32:66" x14ac:dyDescent="0.25">
      <c r="AF259" s="107"/>
      <c r="AG259" s="107"/>
      <c r="AH259" s="107"/>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row>
    <row r="260" spans="32:66" x14ac:dyDescent="0.25">
      <c r="AF260" s="107"/>
      <c r="AG260" s="107"/>
      <c r="AH260" s="107"/>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row>
    <row r="261" spans="32:66" x14ac:dyDescent="0.25">
      <c r="AF261" s="107"/>
      <c r="AG261" s="107"/>
      <c r="AH261" s="107"/>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row>
    <row r="262" spans="32:66" x14ac:dyDescent="0.25">
      <c r="AF262" s="107"/>
      <c r="AG262" s="107"/>
      <c r="AH262" s="107"/>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row>
    <row r="263" spans="32:66" x14ac:dyDescent="0.25">
      <c r="AF263" s="107"/>
      <c r="AG263" s="107"/>
      <c r="AH263" s="107"/>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row>
    <row r="264" spans="32:66" x14ac:dyDescent="0.25">
      <c r="AF264" s="107"/>
      <c r="AG264" s="107"/>
      <c r="AH264" s="107"/>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row>
    <row r="265" spans="32:66" x14ac:dyDescent="0.25">
      <c r="AF265" s="107"/>
      <c r="AG265" s="107"/>
      <c r="AH265" s="107"/>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row>
    <row r="266" spans="32:66" x14ac:dyDescent="0.25">
      <c r="AF266" s="107"/>
      <c r="AG266" s="107"/>
      <c r="AH266" s="107"/>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row>
    <row r="267" spans="32:66" x14ac:dyDescent="0.25">
      <c r="AF267" s="107"/>
      <c r="AG267" s="107"/>
      <c r="AH267" s="107"/>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row>
    <row r="268" spans="32:66" x14ac:dyDescent="0.25">
      <c r="AF268" s="107"/>
      <c r="AG268" s="107"/>
      <c r="AH268" s="107"/>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row>
    <row r="269" spans="32:66" x14ac:dyDescent="0.25">
      <c r="AF269" s="107"/>
      <c r="AG269" s="107"/>
      <c r="AH269" s="107"/>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row>
    <row r="270" spans="32:66" x14ac:dyDescent="0.25">
      <c r="AF270" s="107"/>
      <c r="AG270" s="107"/>
      <c r="AH270" s="107"/>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row>
    <row r="271" spans="32:66" x14ac:dyDescent="0.25">
      <c r="AF271" s="107"/>
      <c r="AG271" s="107"/>
      <c r="AH271" s="107"/>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row>
    <row r="272" spans="32:66" x14ac:dyDescent="0.25">
      <c r="AF272" s="107"/>
      <c r="AG272" s="107"/>
      <c r="AH272" s="107"/>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row>
    <row r="273" spans="32:66" x14ac:dyDescent="0.25">
      <c r="AF273" s="107"/>
      <c r="AG273" s="107"/>
      <c r="AH273" s="107"/>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row>
    <row r="274" spans="32:66" x14ac:dyDescent="0.25">
      <c r="AF274" s="107"/>
      <c r="AG274" s="107"/>
      <c r="AH274" s="107"/>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row>
    <row r="275" spans="32:66" x14ac:dyDescent="0.25">
      <c r="AF275" s="107"/>
      <c r="AG275" s="107"/>
      <c r="AH275" s="107"/>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row>
    <row r="276" spans="32:66" x14ac:dyDescent="0.25">
      <c r="AF276" s="107"/>
      <c r="AG276" s="107"/>
      <c r="AH276" s="107"/>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row>
    <row r="277" spans="32:66" x14ac:dyDescent="0.25">
      <c r="AF277" s="107"/>
      <c r="AG277" s="107"/>
      <c r="AH277" s="107"/>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row>
    <row r="278" spans="32:66" x14ac:dyDescent="0.25">
      <c r="AF278" s="107"/>
      <c r="AG278" s="107"/>
      <c r="AH278" s="107"/>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row>
    <row r="279" spans="32:66" x14ac:dyDescent="0.25">
      <c r="AF279" s="107"/>
      <c r="AG279" s="107"/>
      <c r="AH279" s="107"/>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row>
    <row r="280" spans="32:66" x14ac:dyDescent="0.25">
      <c r="AF280" s="107"/>
      <c r="AG280" s="107"/>
      <c r="AH280" s="107"/>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row>
    <row r="281" spans="32:66" x14ac:dyDescent="0.25">
      <c r="AF281" s="107"/>
      <c r="AG281" s="107"/>
      <c r="AH281" s="107"/>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row>
    <row r="282" spans="32:66" x14ac:dyDescent="0.25">
      <c r="AF282" s="107"/>
      <c r="AG282" s="107"/>
      <c r="AH282" s="107"/>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row>
    <row r="283" spans="32:66" x14ac:dyDescent="0.25">
      <c r="AF283" s="107"/>
      <c r="AG283" s="107"/>
      <c r="AH283" s="107"/>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row>
    <row r="284" spans="32:66" x14ac:dyDescent="0.25">
      <c r="AF284" s="107"/>
      <c r="AG284" s="107"/>
      <c r="AH284" s="107"/>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row>
    <row r="285" spans="32:66" x14ac:dyDescent="0.25">
      <c r="AF285" s="107"/>
      <c r="AG285" s="107"/>
      <c r="AH285" s="107"/>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row>
    <row r="286" spans="32:66" x14ac:dyDescent="0.25">
      <c r="AF286" s="107"/>
      <c r="AG286" s="107"/>
      <c r="AH286" s="107"/>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row>
    <row r="287" spans="32:66" x14ac:dyDescent="0.25">
      <c r="AF287" s="107"/>
      <c r="AG287" s="107"/>
      <c r="AH287" s="107"/>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row>
    <row r="288" spans="32:66" x14ac:dyDescent="0.25">
      <c r="AF288" s="107"/>
      <c r="AG288" s="107"/>
      <c r="AH288" s="107"/>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row>
    <row r="289" spans="32:66" x14ac:dyDescent="0.25">
      <c r="AF289" s="107"/>
      <c r="AG289" s="107"/>
      <c r="AH289" s="107"/>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row>
    <row r="290" spans="32:66" x14ac:dyDescent="0.25">
      <c r="AF290" s="107"/>
      <c r="AG290" s="107"/>
      <c r="AH290" s="107"/>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row>
    <row r="291" spans="32:66" x14ac:dyDescent="0.25">
      <c r="AF291" s="107"/>
      <c r="AG291" s="107"/>
      <c r="AH291" s="107"/>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row>
    <row r="292" spans="32:66" x14ac:dyDescent="0.25">
      <c r="AF292" s="107"/>
      <c r="AG292" s="107"/>
      <c r="AH292" s="107"/>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row>
    <row r="293" spans="32:66" x14ac:dyDescent="0.25">
      <c r="AF293" s="107"/>
      <c r="AG293" s="107"/>
      <c r="AH293" s="107"/>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row>
    <row r="294" spans="32:66" x14ac:dyDescent="0.25">
      <c r="AF294" s="107"/>
      <c r="AG294" s="107"/>
      <c r="AH294" s="107"/>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row>
    <row r="295" spans="32:66" x14ac:dyDescent="0.25">
      <c r="AF295" s="107"/>
      <c r="AG295" s="107"/>
      <c r="AH295" s="107"/>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row>
    <row r="296" spans="32:66" x14ac:dyDescent="0.25">
      <c r="AF296" s="107"/>
      <c r="AG296" s="107"/>
      <c r="AH296" s="107"/>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row>
    <row r="297" spans="32:66" x14ac:dyDescent="0.25">
      <c r="AF297" s="107"/>
      <c r="AG297" s="107"/>
      <c r="AH297" s="107"/>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row>
    <row r="298" spans="32:66" x14ac:dyDescent="0.25">
      <c r="AF298" s="107"/>
      <c r="AG298" s="107"/>
      <c r="AH298" s="107"/>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row>
    <row r="299" spans="32:66" x14ac:dyDescent="0.25">
      <c r="AF299" s="107"/>
      <c r="AG299" s="107"/>
      <c r="AH299" s="107"/>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row>
    <row r="300" spans="32:66" x14ac:dyDescent="0.25">
      <c r="AF300" s="107"/>
      <c r="AG300" s="107"/>
      <c r="AH300" s="107"/>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row>
    <row r="301" spans="32:66" x14ac:dyDescent="0.25">
      <c r="AF301" s="107"/>
      <c r="AG301" s="107"/>
      <c r="AH301" s="107"/>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row>
    <row r="302" spans="32:66" x14ac:dyDescent="0.25">
      <c r="AF302" s="107"/>
      <c r="AG302" s="107"/>
      <c r="AH302" s="107"/>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row>
    <row r="303" spans="32:66" x14ac:dyDescent="0.25">
      <c r="AF303" s="107"/>
      <c r="AG303" s="107"/>
      <c r="AH303" s="107"/>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row>
    <row r="304" spans="32:66" x14ac:dyDescent="0.25">
      <c r="AF304" s="107"/>
      <c r="AG304" s="107"/>
      <c r="AH304" s="107"/>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row>
    <row r="305" spans="32:66" x14ac:dyDescent="0.25">
      <c r="AF305" s="107"/>
      <c r="AG305" s="107"/>
      <c r="AH305" s="107"/>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row>
    <row r="306" spans="32:66" x14ac:dyDescent="0.25">
      <c r="AF306" s="107"/>
      <c r="AG306" s="107"/>
      <c r="AH306" s="107"/>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row>
    <row r="307" spans="32:66" x14ac:dyDescent="0.25">
      <c r="AF307" s="107"/>
      <c r="AG307" s="107"/>
      <c r="AH307" s="107"/>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row>
    <row r="308" spans="32:66" x14ac:dyDescent="0.25">
      <c r="AF308" s="107"/>
      <c r="AG308" s="107"/>
      <c r="AH308" s="107"/>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row>
    <row r="309" spans="32:66" x14ac:dyDescent="0.25">
      <c r="AF309" s="107"/>
      <c r="AG309" s="107"/>
      <c r="AH309" s="107"/>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row>
    <row r="310" spans="32:66" x14ac:dyDescent="0.25">
      <c r="AF310" s="107"/>
      <c r="AG310" s="107"/>
      <c r="AH310" s="107"/>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row>
    <row r="311" spans="32:66" x14ac:dyDescent="0.25">
      <c r="AF311" s="107"/>
      <c r="AG311" s="107"/>
      <c r="AH311" s="107"/>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row>
    <row r="312" spans="32:66" x14ac:dyDescent="0.25">
      <c r="AF312" s="107"/>
      <c r="AG312" s="107"/>
      <c r="AH312" s="107"/>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row>
    <row r="313" spans="32:66" x14ac:dyDescent="0.25">
      <c r="AF313" s="107"/>
      <c r="AG313" s="107"/>
      <c r="AH313" s="107"/>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row>
    <row r="314" spans="32:66" x14ac:dyDescent="0.25">
      <c r="AF314" s="107"/>
      <c r="AG314" s="107"/>
      <c r="AH314" s="107"/>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row>
    <row r="315" spans="32:66" x14ac:dyDescent="0.25">
      <c r="AF315" s="107"/>
      <c r="AG315" s="107"/>
      <c r="AH315" s="107"/>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row>
    <row r="316" spans="32:66" x14ac:dyDescent="0.25">
      <c r="AF316" s="107"/>
      <c r="AG316" s="107"/>
      <c r="AH316" s="107"/>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row>
    <row r="317" spans="32:66" x14ac:dyDescent="0.25">
      <c r="AF317" s="107"/>
      <c r="AG317" s="107"/>
      <c r="AH317" s="107"/>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row>
    <row r="318" spans="32:66" x14ac:dyDescent="0.25">
      <c r="AF318" s="107"/>
      <c r="AG318" s="107"/>
      <c r="AH318" s="107"/>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row>
    <row r="319" spans="32:66" x14ac:dyDescent="0.25">
      <c r="AF319" s="107"/>
      <c r="AG319" s="107"/>
      <c r="AH319" s="107"/>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row>
    <row r="320" spans="32:66" x14ac:dyDescent="0.25">
      <c r="AF320" s="107"/>
      <c r="AG320" s="107"/>
      <c r="AH320" s="107"/>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row>
    <row r="321" spans="32:66" x14ac:dyDescent="0.25">
      <c r="AF321" s="107"/>
      <c r="AG321" s="107"/>
      <c r="AH321" s="107"/>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row>
    <row r="322" spans="32:66" x14ac:dyDescent="0.25">
      <c r="AF322" s="107"/>
      <c r="AG322" s="107"/>
      <c r="AH322" s="107"/>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row>
    <row r="323" spans="32:66" x14ac:dyDescent="0.25">
      <c r="AF323" s="107"/>
      <c r="AG323" s="107"/>
      <c r="AH323" s="107"/>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row>
    <row r="324" spans="32:66" x14ac:dyDescent="0.25">
      <c r="AF324" s="107"/>
      <c r="AG324" s="107"/>
      <c r="AH324" s="107"/>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row>
    <row r="325" spans="32:66" x14ac:dyDescent="0.25">
      <c r="AF325" s="107"/>
      <c r="AG325" s="107"/>
      <c r="AH325" s="107"/>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row>
    <row r="326" spans="32:66" x14ac:dyDescent="0.25">
      <c r="AF326" s="107"/>
      <c r="AG326" s="107"/>
      <c r="AH326" s="107"/>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row>
    <row r="327" spans="32:66" x14ac:dyDescent="0.25">
      <c r="AF327" s="107"/>
      <c r="AG327" s="107"/>
      <c r="AH327" s="107"/>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row>
    <row r="328" spans="32:66" x14ac:dyDescent="0.25">
      <c r="AF328" s="107"/>
      <c r="AG328" s="107"/>
      <c r="AH328" s="107"/>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row>
    <row r="329" spans="32:66" x14ac:dyDescent="0.25">
      <c r="AF329" s="107"/>
      <c r="AG329" s="107"/>
      <c r="AH329" s="107"/>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row>
    <row r="330" spans="32:66" x14ac:dyDescent="0.25">
      <c r="AF330" s="107"/>
      <c r="AG330" s="107"/>
      <c r="AH330" s="107"/>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row>
    <row r="331" spans="32:66" x14ac:dyDescent="0.25">
      <c r="AF331" s="107"/>
      <c r="AG331" s="107"/>
      <c r="AH331" s="107"/>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row>
    <row r="332" spans="32:66" x14ac:dyDescent="0.25">
      <c r="AF332" s="107"/>
      <c r="AG332" s="107"/>
      <c r="AH332" s="107"/>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row>
    <row r="333" spans="32:66" x14ac:dyDescent="0.25">
      <c r="AF333" s="107"/>
      <c r="AG333" s="107"/>
      <c r="AH333" s="107"/>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row>
    <row r="334" spans="32:66" x14ac:dyDescent="0.25">
      <c r="AF334" s="107"/>
      <c r="AG334" s="107"/>
      <c r="AH334" s="107"/>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row>
    <row r="335" spans="32:66" x14ac:dyDescent="0.25">
      <c r="AF335" s="107"/>
      <c r="AG335" s="107"/>
      <c r="AH335" s="107"/>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row>
    <row r="336" spans="32:66" x14ac:dyDescent="0.25">
      <c r="AF336" s="107"/>
      <c r="AG336" s="107"/>
      <c r="AH336" s="107"/>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row>
    <row r="337" spans="32:66" x14ac:dyDescent="0.25">
      <c r="AF337" s="107"/>
      <c r="AG337" s="107"/>
      <c r="AH337" s="107"/>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row>
    <row r="338" spans="32:66" x14ac:dyDescent="0.25">
      <c r="AF338" s="107"/>
      <c r="AG338" s="107"/>
      <c r="AH338" s="107"/>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row>
    <row r="339" spans="32:66" x14ac:dyDescent="0.25">
      <c r="AF339" s="107"/>
      <c r="AG339" s="107"/>
      <c r="AH339" s="107"/>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row>
    <row r="340" spans="32:66" x14ac:dyDescent="0.25">
      <c r="AF340" s="107"/>
      <c r="AG340" s="107"/>
      <c r="AH340" s="107"/>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row>
    <row r="341" spans="32:66" x14ac:dyDescent="0.25">
      <c r="AF341" s="107"/>
      <c r="AG341" s="107"/>
      <c r="AH341" s="107"/>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row>
    <row r="342" spans="32:66" x14ac:dyDescent="0.25">
      <c r="AF342" s="107"/>
      <c r="AG342" s="107"/>
      <c r="AH342" s="107"/>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row>
    <row r="343" spans="32:66" x14ac:dyDescent="0.25">
      <c r="AF343" s="107"/>
      <c r="AG343" s="107"/>
      <c r="AH343" s="107"/>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row>
    <row r="344" spans="32:66" x14ac:dyDescent="0.25">
      <c r="AF344" s="107"/>
      <c r="AG344" s="107"/>
      <c r="AH344" s="107"/>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row>
    <row r="345" spans="32:66" x14ac:dyDescent="0.25">
      <c r="AF345" s="107"/>
      <c r="AG345" s="107"/>
      <c r="AH345" s="107"/>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row>
    <row r="346" spans="32:66" x14ac:dyDescent="0.25">
      <c r="AF346" s="107"/>
      <c r="AG346" s="107"/>
      <c r="AH346" s="107"/>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row>
    <row r="347" spans="32:66" x14ac:dyDescent="0.25">
      <c r="AF347" s="107"/>
      <c r="AG347" s="107"/>
      <c r="AH347" s="107"/>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row>
    <row r="348" spans="32:66" x14ac:dyDescent="0.25">
      <c r="AF348" s="107"/>
      <c r="AG348" s="107"/>
      <c r="AH348" s="107"/>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row>
    <row r="349" spans="32:66" x14ac:dyDescent="0.25">
      <c r="AF349" s="107"/>
      <c r="AG349" s="107"/>
      <c r="AH349" s="107"/>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row>
    <row r="350" spans="32:66" x14ac:dyDescent="0.25">
      <c r="AF350" s="107"/>
      <c r="AG350" s="107"/>
      <c r="AH350" s="107"/>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row>
    <row r="351" spans="32:66" x14ac:dyDescent="0.25">
      <c r="AF351" s="107"/>
      <c r="AG351" s="107"/>
      <c r="AH351" s="107"/>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row>
    <row r="352" spans="32:66" x14ac:dyDescent="0.25">
      <c r="AF352" s="107"/>
      <c r="AG352" s="107"/>
      <c r="AH352" s="107"/>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row>
    <row r="353" spans="32:66" x14ac:dyDescent="0.25">
      <c r="AF353" s="107"/>
      <c r="AG353" s="107"/>
      <c r="AH353" s="107"/>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row>
    <row r="354" spans="32:66" x14ac:dyDescent="0.25">
      <c r="AF354" s="107"/>
      <c r="AG354" s="107"/>
      <c r="AH354" s="107"/>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row>
    <row r="355" spans="32:66" x14ac:dyDescent="0.25">
      <c r="AF355" s="107"/>
      <c r="AG355" s="107"/>
      <c r="AH355" s="107"/>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row>
    <row r="356" spans="32:66" x14ac:dyDescent="0.25">
      <c r="AF356" s="107"/>
      <c r="AG356" s="107"/>
      <c r="AH356" s="107"/>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row>
    <row r="357" spans="32:66" x14ac:dyDescent="0.25">
      <c r="AF357" s="107"/>
      <c r="AG357" s="107"/>
      <c r="AH357" s="107"/>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row>
    <row r="358" spans="32:66" x14ac:dyDescent="0.25">
      <c r="AF358" s="107"/>
      <c r="AG358" s="107"/>
      <c r="AH358" s="107"/>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row>
    <row r="359" spans="32:66" x14ac:dyDescent="0.25">
      <c r="AF359" s="107"/>
      <c r="AG359" s="107"/>
      <c r="AH359" s="107"/>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row>
    <row r="360" spans="32:66" x14ac:dyDescent="0.25">
      <c r="AF360" s="107"/>
      <c r="AG360" s="107"/>
      <c r="AH360" s="107"/>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row>
    <row r="361" spans="32:66" x14ac:dyDescent="0.25">
      <c r="AF361" s="107"/>
      <c r="AG361" s="107"/>
      <c r="AH361" s="107"/>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row>
    <row r="362" spans="32:66" x14ac:dyDescent="0.25">
      <c r="AF362" s="107"/>
      <c r="AG362" s="107"/>
      <c r="AH362" s="107"/>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row>
    <row r="363" spans="32:66" x14ac:dyDescent="0.25">
      <c r="AF363" s="107"/>
      <c r="AG363" s="107"/>
      <c r="AH363" s="107"/>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row>
    <row r="364" spans="32:66" x14ac:dyDescent="0.25">
      <c r="AF364" s="107"/>
      <c r="AG364" s="107"/>
      <c r="AH364" s="107"/>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row>
    <row r="365" spans="32:66" x14ac:dyDescent="0.25">
      <c r="AF365" s="107"/>
      <c r="AG365" s="107"/>
      <c r="AH365" s="107"/>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row>
    <row r="366" spans="32:66" x14ac:dyDescent="0.25">
      <c r="AF366" s="107"/>
      <c r="AG366" s="107"/>
      <c r="AH366" s="107"/>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row>
    <row r="367" spans="32:66" x14ac:dyDescent="0.25">
      <c r="AF367" s="107"/>
      <c r="AG367" s="107"/>
      <c r="AH367" s="107"/>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row>
    <row r="368" spans="32:66" x14ac:dyDescent="0.25">
      <c r="AF368" s="107"/>
      <c r="AG368" s="107"/>
      <c r="AH368" s="107"/>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row>
    <row r="369" spans="32:66" x14ac:dyDescent="0.25">
      <c r="AF369" s="107"/>
      <c r="AG369" s="107"/>
      <c r="AH369" s="107"/>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row>
    <row r="370" spans="32:66" x14ac:dyDescent="0.25">
      <c r="AF370" s="107"/>
      <c r="AG370" s="107"/>
      <c r="AH370" s="107"/>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row>
    <row r="371" spans="32:66" x14ac:dyDescent="0.25">
      <c r="AF371" s="107"/>
      <c r="AG371" s="107"/>
      <c r="AH371" s="107"/>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row>
    <row r="372" spans="32:66" x14ac:dyDescent="0.25">
      <c r="AF372" s="107"/>
      <c r="AG372" s="107"/>
      <c r="AH372" s="107"/>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row>
    <row r="373" spans="32:66" x14ac:dyDescent="0.25">
      <c r="AF373" s="107"/>
      <c r="AG373" s="107"/>
      <c r="AH373" s="107"/>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row>
    <row r="374" spans="32:66" x14ac:dyDescent="0.25">
      <c r="AF374" s="107"/>
      <c r="AG374" s="107"/>
      <c r="AH374" s="107"/>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row>
    <row r="375" spans="32:66" x14ac:dyDescent="0.25">
      <c r="AF375" s="107"/>
      <c r="AG375" s="107"/>
      <c r="AH375" s="107"/>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row>
    <row r="376" spans="32:66" x14ac:dyDescent="0.25">
      <c r="AF376" s="107"/>
      <c r="AG376" s="107"/>
      <c r="AH376" s="107"/>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row>
    <row r="377" spans="32:66" x14ac:dyDescent="0.25">
      <c r="AF377" s="107"/>
      <c r="AG377" s="107"/>
      <c r="AH377" s="107"/>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row>
    <row r="378" spans="32:66" x14ac:dyDescent="0.25">
      <c r="AF378" s="107"/>
      <c r="AG378" s="107"/>
      <c r="AH378" s="107"/>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row>
    <row r="379" spans="32:66" x14ac:dyDescent="0.25">
      <c r="AF379" s="107"/>
      <c r="AG379" s="107"/>
      <c r="AH379" s="107"/>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row>
    <row r="380" spans="32:66" x14ac:dyDescent="0.25">
      <c r="AF380" s="107"/>
      <c r="AG380" s="107"/>
      <c r="AH380" s="107"/>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row>
    <row r="381" spans="32:66" x14ac:dyDescent="0.25">
      <c r="AF381" s="107"/>
      <c r="AG381" s="107"/>
      <c r="AH381" s="107"/>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row>
    <row r="382" spans="32:66" x14ac:dyDescent="0.25">
      <c r="AF382" s="107"/>
      <c r="AG382" s="107"/>
      <c r="AH382" s="107"/>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row>
    <row r="383" spans="32:66" x14ac:dyDescent="0.25">
      <c r="AF383" s="107"/>
      <c r="AG383" s="107"/>
      <c r="AH383" s="107"/>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row>
    <row r="384" spans="32:66" x14ac:dyDescent="0.25">
      <c r="AF384" s="107"/>
      <c r="AG384" s="107"/>
      <c r="AH384" s="107"/>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row>
    <row r="385" spans="32:66" x14ac:dyDescent="0.25">
      <c r="AF385" s="107"/>
      <c r="AG385" s="107"/>
      <c r="AH385" s="107"/>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row>
    <row r="386" spans="32:66" x14ac:dyDescent="0.25">
      <c r="AF386" s="107"/>
      <c r="AG386" s="107"/>
      <c r="AH386" s="107"/>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row>
    <row r="387" spans="32:66" x14ac:dyDescent="0.25">
      <c r="AF387" s="107"/>
      <c r="AG387" s="107"/>
      <c r="AH387" s="107"/>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row>
    <row r="388" spans="32:66" x14ac:dyDescent="0.25">
      <c r="AF388" s="107"/>
      <c r="AG388" s="107"/>
      <c r="AH388" s="107"/>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row>
    <row r="389" spans="32:66" x14ac:dyDescent="0.25">
      <c r="AF389" s="107"/>
      <c r="AG389" s="107"/>
      <c r="AH389" s="107"/>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row>
    <row r="390" spans="32:66" x14ac:dyDescent="0.25">
      <c r="AF390" s="107"/>
      <c r="AG390" s="107"/>
      <c r="AH390" s="107"/>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row>
    <row r="391" spans="32:66" x14ac:dyDescent="0.25">
      <c r="AF391" s="107"/>
      <c r="AG391" s="107"/>
      <c r="AH391" s="107"/>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row>
    <row r="392" spans="32:66" x14ac:dyDescent="0.25">
      <c r="AF392" s="107"/>
      <c r="AG392" s="107"/>
      <c r="AH392" s="107"/>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row>
    <row r="393" spans="32:66" x14ac:dyDescent="0.25">
      <c r="AF393" s="107"/>
      <c r="AG393" s="107"/>
      <c r="AH393" s="107"/>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row>
    <row r="394" spans="32:66" x14ac:dyDescent="0.25">
      <c r="AF394" s="107"/>
      <c r="AG394" s="107"/>
      <c r="AH394" s="107"/>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row>
    <row r="395" spans="32:66" x14ac:dyDescent="0.25">
      <c r="AF395" s="107"/>
      <c r="AG395" s="107"/>
      <c r="AH395" s="107"/>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row>
    <row r="396" spans="32:66" x14ac:dyDescent="0.25">
      <c r="AF396" s="107"/>
      <c r="AG396" s="107"/>
      <c r="AH396" s="107"/>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row>
    <row r="397" spans="32:66" x14ac:dyDescent="0.25">
      <c r="AF397" s="107"/>
      <c r="AG397" s="107"/>
      <c r="AH397" s="107"/>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row>
    <row r="398" spans="32:66" x14ac:dyDescent="0.25">
      <c r="AF398" s="107"/>
      <c r="AG398" s="107"/>
      <c r="AH398" s="107"/>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row>
    <row r="399" spans="32:66" x14ac:dyDescent="0.25">
      <c r="AF399" s="107"/>
      <c r="AG399" s="107"/>
      <c r="AH399" s="107"/>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row>
    <row r="400" spans="32:66" x14ac:dyDescent="0.25">
      <c r="AF400" s="107"/>
      <c r="AG400" s="107"/>
      <c r="AH400" s="107"/>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row>
    <row r="401" spans="32:66" x14ac:dyDescent="0.25">
      <c r="AF401" s="107"/>
      <c r="AG401" s="107"/>
      <c r="AH401" s="107"/>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row>
    <row r="402" spans="32:66" x14ac:dyDescent="0.25">
      <c r="AF402" s="107"/>
      <c r="AG402" s="107"/>
      <c r="AH402" s="107"/>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row>
    <row r="403" spans="32:66" x14ac:dyDescent="0.25">
      <c r="AF403" s="107"/>
      <c r="AG403" s="107"/>
      <c r="AH403" s="107"/>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row>
    <row r="404" spans="32:66" x14ac:dyDescent="0.25">
      <c r="AF404" s="107"/>
      <c r="AG404" s="107"/>
      <c r="AH404" s="107"/>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row>
    <row r="405" spans="32:66" x14ac:dyDescent="0.25">
      <c r="AF405" s="107"/>
      <c r="AG405" s="107"/>
      <c r="AH405" s="107"/>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row>
    <row r="406" spans="32:66" x14ac:dyDescent="0.25">
      <c r="AF406" s="107"/>
      <c r="AG406" s="107"/>
      <c r="AH406" s="107"/>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row>
    <row r="407" spans="32:66" x14ac:dyDescent="0.25">
      <c r="AF407" s="107"/>
      <c r="AG407" s="107"/>
      <c r="AH407" s="107"/>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row>
    <row r="408" spans="32:66" x14ac:dyDescent="0.25">
      <c r="AF408" s="107"/>
      <c r="AG408" s="107"/>
      <c r="AH408" s="107"/>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row>
    <row r="409" spans="32:66" x14ac:dyDescent="0.25">
      <c r="AF409" s="107"/>
      <c r="AG409" s="107"/>
      <c r="AH409" s="107"/>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row>
    <row r="410" spans="32:66" x14ac:dyDescent="0.25">
      <c r="AF410" s="107"/>
      <c r="AG410" s="107"/>
      <c r="AH410" s="107"/>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row>
    <row r="411" spans="32:66" x14ac:dyDescent="0.25">
      <c r="AF411" s="107"/>
      <c r="AG411" s="107"/>
      <c r="AH411" s="107"/>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row>
    <row r="412" spans="32:66" x14ac:dyDescent="0.25">
      <c r="AF412" s="107"/>
      <c r="AG412" s="107"/>
      <c r="AH412" s="107"/>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row>
    <row r="413" spans="32:66" x14ac:dyDescent="0.25">
      <c r="AF413" s="107"/>
      <c r="AG413" s="107"/>
      <c r="AH413" s="107"/>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row>
    <row r="414" spans="32:66" x14ac:dyDescent="0.25">
      <c r="AF414" s="107"/>
      <c r="AG414" s="107"/>
      <c r="AH414" s="107"/>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row>
    <row r="415" spans="32:66" x14ac:dyDescent="0.25">
      <c r="AF415" s="107"/>
      <c r="AG415" s="107"/>
      <c r="AH415" s="107"/>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row>
    <row r="416" spans="32:66" x14ac:dyDescent="0.25">
      <c r="AF416" s="107"/>
      <c r="AG416" s="107"/>
      <c r="AH416" s="107"/>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row>
    <row r="417" spans="32:66" x14ac:dyDescent="0.25">
      <c r="AF417" s="107"/>
      <c r="AG417" s="107"/>
      <c r="AH417" s="107"/>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row>
    <row r="418" spans="32:66" x14ac:dyDescent="0.25">
      <c r="AF418" s="107"/>
      <c r="AG418" s="107"/>
      <c r="AH418" s="107"/>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row>
    <row r="419" spans="32:66" x14ac:dyDescent="0.25">
      <c r="AF419" s="107"/>
      <c r="AG419" s="107"/>
      <c r="AH419" s="107"/>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row>
    <row r="420" spans="32:66" x14ac:dyDescent="0.25">
      <c r="AF420" s="107"/>
      <c r="AG420" s="107"/>
      <c r="AH420" s="107"/>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row>
    <row r="421" spans="32:66" x14ac:dyDescent="0.25">
      <c r="AF421" s="107"/>
      <c r="AG421" s="107"/>
      <c r="AH421" s="107"/>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row>
    <row r="422" spans="32:66" x14ac:dyDescent="0.25">
      <c r="AF422" s="107"/>
      <c r="AG422" s="107"/>
      <c r="AH422" s="107"/>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row>
    <row r="423" spans="32:66" x14ac:dyDescent="0.25">
      <c r="AF423" s="107"/>
      <c r="AG423" s="107"/>
      <c r="AH423" s="107"/>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row>
    <row r="424" spans="32:66" x14ac:dyDescent="0.25">
      <c r="AF424" s="107"/>
      <c r="AG424" s="107"/>
      <c r="AH424" s="107"/>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row>
    <row r="425" spans="32:66" x14ac:dyDescent="0.25">
      <c r="AF425" s="107"/>
      <c r="AG425" s="107"/>
      <c r="AH425" s="107"/>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row>
    <row r="426" spans="32:66" x14ac:dyDescent="0.25">
      <c r="AF426" s="107"/>
      <c r="AG426" s="107"/>
      <c r="AH426" s="107"/>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row>
    <row r="427" spans="32:66" x14ac:dyDescent="0.25">
      <c r="AF427" s="107"/>
      <c r="AG427" s="107"/>
      <c r="AH427" s="107"/>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row>
    <row r="428" spans="32:66" x14ac:dyDescent="0.25">
      <c r="AF428" s="107"/>
      <c r="AG428" s="107"/>
      <c r="AH428" s="107"/>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row>
    <row r="429" spans="32:66" x14ac:dyDescent="0.25">
      <c r="AF429" s="107"/>
      <c r="AG429" s="107"/>
      <c r="AH429" s="107"/>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row>
    <row r="430" spans="32:66" x14ac:dyDescent="0.25">
      <c r="AF430" s="107"/>
      <c r="AG430" s="107"/>
      <c r="AH430" s="107"/>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row>
    <row r="431" spans="32:66" x14ac:dyDescent="0.25">
      <c r="AF431" s="107"/>
      <c r="AG431" s="107"/>
      <c r="AH431" s="107"/>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row>
    <row r="432" spans="32:66" x14ac:dyDescent="0.25">
      <c r="AF432" s="107"/>
      <c r="AG432" s="107"/>
      <c r="AH432" s="107"/>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row>
    <row r="433" spans="32:66" x14ac:dyDescent="0.25">
      <c r="AF433" s="107"/>
      <c r="AG433" s="107"/>
      <c r="AH433" s="107"/>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row>
    <row r="434" spans="32:66" x14ac:dyDescent="0.25">
      <c r="AF434" s="107"/>
      <c r="AG434" s="107"/>
      <c r="AH434" s="107"/>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row>
    <row r="435" spans="32:66" x14ac:dyDescent="0.25">
      <c r="AF435" s="107"/>
      <c r="AG435" s="107"/>
      <c r="AH435" s="107"/>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row>
    <row r="436" spans="32:66" x14ac:dyDescent="0.25">
      <c r="AF436" s="107"/>
      <c r="AG436" s="107"/>
      <c r="AH436" s="107"/>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row>
    <row r="437" spans="32:66" x14ac:dyDescent="0.25">
      <c r="AF437" s="107"/>
      <c r="AG437" s="107"/>
      <c r="AH437" s="107"/>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row>
    <row r="438" spans="32:66" x14ac:dyDescent="0.25">
      <c r="AF438" s="107"/>
      <c r="AG438" s="107"/>
      <c r="AH438" s="107"/>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row>
    <row r="439" spans="32:66" x14ac:dyDescent="0.25">
      <c r="AF439" s="107"/>
      <c r="AG439" s="107"/>
      <c r="AH439" s="107"/>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row>
    <row r="440" spans="32:66" x14ac:dyDescent="0.25">
      <c r="AF440" s="107"/>
      <c r="AG440" s="107"/>
      <c r="AH440" s="107"/>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row>
    <row r="441" spans="32:66" x14ac:dyDescent="0.25">
      <c r="AF441" s="107"/>
      <c r="AG441" s="107"/>
      <c r="AH441" s="107"/>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row>
    <row r="442" spans="32:66" x14ac:dyDescent="0.25">
      <c r="AF442" s="107"/>
      <c r="AG442" s="107"/>
      <c r="AH442" s="107"/>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row>
    <row r="443" spans="32:66" x14ac:dyDescent="0.25">
      <c r="AF443" s="107"/>
      <c r="AG443" s="107"/>
      <c r="AH443" s="107"/>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row>
    <row r="444" spans="32:66" x14ac:dyDescent="0.25">
      <c r="AF444" s="107"/>
      <c r="AG444" s="107"/>
      <c r="AH444" s="107"/>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row>
    <row r="445" spans="32:66" x14ac:dyDescent="0.25">
      <c r="AF445" s="107"/>
      <c r="AG445" s="107"/>
      <c r="AH445" s="107"/>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row>
    <row r="446" spans="32:66" x14ac:dyDescent="0.25">
      <c r="AF446" s="107"/>
      <c r="AG446" s="107"/>
      <c r="AH446" s="107"/>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row>
    <row r="447" spans="32:66" x14ac:dyDescent="0.25">
      <c r="AF447" s="107"/>
      <c r="AG447" s="107"/>
      <c r="AH447" s="107"/>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row>
    <row r="448" spans="32:66" x14ac:dyDescent="0.25">
      <c r="AF448" s="107"/>
      <c r="AG448" s="107"/>
      <c r="AH448" s="107"/>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row>
    <row r="449" spans="32:66" x14ac:dyDescent="0.25">
      <c r="AF449" s="107"/>
      <c r="AG449" s="107"/>
      <c r="AH449" s="107"/>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row>
    <row r="450" spans="32:66" x14ac:dyDescent="0.25">
      <c r="AF450" s="107"/>
      <c r="AG450" s="107"/>
      <c r="AH450" s="107"/>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row>
    <row r="451" spans="32:66" x14ac:dyDescent="0.25">
      <c r="AF451" s="107"/>
      <c r="AG451" s="107"/>
      <c r="AH451" s="107"/>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row>
    <row r="452" spans="32:66" x14ac:dyDescent="0.25">
      <c r="AF452" s="107"/>
      <c r="AG452" s="107"/>
      <c r="AH452" s="107"/>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row>
    <row r="453" spans="32:66" x14ac:dyDescent="0.25">
      <c r="AF453" s="107"/>
      <c r="AG453" s="107"/>
      <c r="AH453" s="107"/>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row>
    <row r="454" spans="32:66" x14ac:dyDescent="0.25">
      <c r="AF454" s="107"/>
      <c r="AG454" s="107"/>
      <c r="AH454" s="107"/>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row>
    <row r="455" spans="32:66" x14ac:dyDescent="0.25">
      <c r="AF455" s="107"/>
      <c r="AG455" s="107"/>
      <c r="AH455" s="107"/>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row>
    <row r="456" spans="32:66" x14ac:dyDescent="0.25">
      <c r="AF456" s="107"/>
      <c r="AG456" s="107"/>
      <c r="AH456" s="107"/>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row>
    <row r="457" spans="32:66" x14ac:dyDescent="0.25">
      <c r="AF457" s="107"/>
      <c r="AG457" s="107"/>
      <c r="AH457" s="107"/>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row>
    <row r="458" spans="32:66" x14ac:dyDescent="0.25">
      <c r="AF458" s="107"/>
      <c r="AG458" s="107"/>
      <c r="AH458" s="107"/>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row>
    <row r="459" spans="32:66" x14ac:dyDescent="0.25">
      <c r="AF459" s="107"/>
      <c r="AG459" s="107"/>
      <c r="AH459" s="107"/>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row>
    <row r="460" spans="32:66" x14ac:dyDescent="0.25">
      <c r="AF460" s="107"/>
      <c r="AG460" s="107"/>
      <c r="AH460" s="107"/>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row>
    <row r="461" spans="32:66" x14ac:dyDescent="0.25">
      <c r="AF461" s="107"/>
      <c r="AG461" s="107"/>
      <c r="AH461" s="107"/>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row>
    <row r="462" spans="32:66" x14ac:dyDescent="0.25">
      <c r="AF462" s="107"/>
      <c r="AG462" s="107"/>
      <c r="AH462" s="107"/>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row>
    <row r="463" spans="32:66" x14ac:dyDescent="0.25">
      <c r="AF463" s="107"/>
      <c r="AG463" s="107"/>
      <c r="AH463" s="107"/>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row>
    <row r="464" spans="32:66" x14ac:dyDescent="0.25">
      <c r="AF464" s="107"/>
      <c r="AG464" s="107"/>
      <c r="AH464" s="107"/>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row>
    <row r="465" spans="32:66" x14ac:dyDescent="0.25">
      <c r="AF465" s="107"/>
      <c r="AG465" s="107"/>
      <c r="AH465" s="107"/>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row>
    <row r="466" spans="32:66" x14ac:dyDescent="0.25">
      <c r="AF466" s="107"/>
      <c r="AG466" s="107"/>
      <c r="AH466" s="107"/>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row>
    <row r="467" spans="32:66" x14ac:dyDescent="0.25">
      <c r="AF467" s="107"/>
      <c r="AG467" s="107"/>
      <c r="AH467" s="107"/>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row>
    <row r="468" spans="32:66" x14ac:dyDescent="0.25">
      <c r="AF468" s="107"/>
      <c r="AG468" s="107"/>
      <c r="AH468" s="107"/>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row>
    <row r="469" spans="32:66" x14ac:dyDescent="0.25">
      <c r="AF469" s="107"/>
      <c r="AG469" s="107"/>
      <c r="AH469" s="107"/>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row>
    <row r="470" spans="32:66" x14ac:dyDescent="0.25">
      <c r="AF470" s="107"/>
      <c r="AG470" s="107"/>
      <c r="AH470" s="107"/>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row>
    <row r="471" spans="32:66" x14ac:dyDescent="0.25">
      <c r="AF471" s="107"/>
      <c r="AG471" s="107"/>
      <c r="AH471" s="107"/>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row>
    <row r="472" spans="32:66" x14ac:dyDescent="0.25">
      <c r="AF472" s="107"/>
      <c r="AG472" s="107"/>
      <c r="AH472" s="107"/>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row>
    <row r="473" spans="32:66" x14ac:dyDescent="0.25">
      <c r="AF473" s="107"/>
      <c r="AG473" s="107"/>
      <c r="AH473" s="107"/>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row>
    <row r="474" spans="32:66" x14ac:dyDescent="0.25">
      <c r="AF474" s="107"/>
      <c r="AG474" s="107"/>
      <c r="AH474" s="107"/>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row>
    <row r="475" spans="32:66" x14ac:dyDescent="0.25">
      <c r="AF475" s="107"/>
      <c r="AG475" s="107"/>
      <c r="AH475" s="107"/>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row>
    <row r="476" spans="32:66" x14ac:dyDescent="0.25">
      <c r="AF476" s="107"/>
      <c r="AG476" s="107"/>
      <c r="AH476" s="107"/>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row>
    <row r="477" spans="32:66" x14ac:dyDescent="0.25">
      <c r="AF477" s="107"/>
      <c r="AG477" s="107"/>
      <c r="AH477" s="107"/>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row>
    <row r="478" spans="32:66" x14ac:dyDescent="0.25">
      <c r="AF478" s="107"/>
      <c r="AG478" s="107"/>
      <c r="AH478" s="107"/>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row>
    <row r="479" spans="32:66" x14ac:dyDescent="0.25">
      <c r="AF479" s="107"/>
      <c r="AG479" s="107"/>
      <c r="AH479" s="107"/>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row>
    <row r="480" spans="32:66" x14ac:dyDescent="0.25">
      <c r="AF480" s="107"/>
      <c r="AG480" s="107"/>
      <c r="AH480" s="107"/>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row>
    <row r="481" spans="32:66" x14ac:dyDescent="0.25">
      <c r="AF481" s="107"/>
      <c r="AG481" s="107"/>
      <c r="AH481" s="107"/>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row>
    <row r="482" spans="32:66" x14ac:dyDescent="0.25">
      <c r="AF482" s="107"/>
      <c r="AG482" s="107"/>
      <c r="AH482" s="107"/>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row>
    <row r="483" spans="32:66" x14ac:dyDescent="0.25">
      <c r="AF483" s="107"/>
      <c r="AG483" s="107"/>
      <c r="AH483" s="107"/>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row>
    <row r="484" spans="32:66" x14ac:dyDescent="0.25">
      <c r="AF484" s="107"/>
      <c r="AG484" s="107"/>
      <c r="AH484" s="107"/>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row>
    <row r="485" spans="32:66" x14ac:dyDescent="0.25">
      <c r="AF485" s="107"/>
      <c r="AG485" s="107"/>
      <c r="AH485" s="107"/>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row>
    <row r="486" spans="32:66" x14ac:dyDescent="0.25">
      <c r="AF486" s="107"/>
      <c r="AG486" s="107"/>
      <c r="AH486" s="107"/>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row>
    <row r="487" spans="32:66" x14ac:dyDescent="0.25">
      <c r="AF487" s="107"/>
      <c r="AG487" s="107"/>
      <c r="AH487" s="107"/>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row>
    <row r="488" spans="32:66" x14ac:dyDescent="0.25">
      <c r="AF488" s="107"/>
      <c r="AG488" s="107"/>
      <c r="AH488" s="107"/>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row>
    <row r="489" spans="32:66" x14ac:dyDescent="0.25">
      <c r="AF489" s="107"/>
      <c r="AG489" s="107"/>
      <c r="AH489" s="107"/>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row>
    <row r="490" spans="32:66" x14ac:dyDescent="0.25">
      <c r="AF490" s="107"/>
      <c r="AG490" s="107"/>
      <c r="AH490" s="107"/>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row>
    <row r="491" spans="32:66" x14ac:dyDescent="0.25">
      <c r="AF491" s="107"/>
      <c r="AG491" s="107"/>
      <c r="AH491" s="107"/>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row>
    <row r="492" spans="32:66" x14ac:dyDescent="0.25">
      <c r="AF492" s="107"/>
      <c r="AG492" s="107"/>
      <c r="AH492" s="107"/>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row>
    <row r="493" spans="32:66" x14ac:dyDescent="0.25">
      <c r="AF493" s="107"/>
      <c r="AG493" s="107"/>
      <c r="AH493" s="107"/>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row>
    <row r="494" spans="32:66" x14ac:dyDescent="0.25">
      <c r="AF494" s="107"/>
      <c r="AG494" s="107"/>
      <c r="AH494" s="107"/>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row>
    <row r="495" spans="32:66" x14ac:dyDescent="0.25">
      <c r="AF495" s="107"/>
      <c r="AG495" s="107"/>
      <c r="AH495" s="107"/>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row>
    <row r="496" spans="32:66" x14ac:dyDescent="0.25">
      <c r="AF496" s="107"/>
      <c r="AG496" s="107"/>
      <c r="AH496" s="107"/>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row>
    <row r="497" spans="32:66" x14ac:dyDescent="0.25">
      <c r="AF497" s="107"/>
      <c r="AG497" s="107"/>
      <c r="AH497" s="107"/>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row>
    <row r="498" spans="32:66" x14ac:dyDescent="0.25">
      <c r="AF498" s="107"/>
      <c r="AG498" s="107"/>
      <c r="AH498" s="107"/>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row>
    <row r="499" spans="32:66" x14ac:dyDescent="0.25">
      <c r="AF499" s="107"/>
      <c r="AG499" s="107"/>
      <c r="AH499" s="107"/>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row>
    <row r="500" spans="32:66" x14ac:dyDescent="0.25">
      <c r="AF500" s="107"/>
      <c r="AG500" s="107"/>
      <c r="AH500" s="107"/>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row>
    <row r="501" spans="32:66" x14ac:dyDescent="0.25">
      <c r="AF501" s="107"/>
      <c r="AG501" s="107"/>
      <c r="AH501" s="107"/>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row>
    <row r="502" spans="32:66" x14ac:dyDescent="0.25">
      <c r="AF502" s="107"/>
      <c r="AG502" s="107"/>
      <c r="AH502" s="107"/>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row>
    <row r="503" spans="32:66" x14ac:dyDescent="0.25">
      <c r="AF503" s="107"/>
      <c r="AG503" s="107"/>
      <c r="AH503" s="107"/>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row>
    <row r="504" spans="32:66" x14ac:dyDescent="0.25">
      <c r="AF504" s="107"/>
      <c r="AG504" s="107"/>
      <c r="AH504" s="107"/>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row>
    <row r="505" spans="32:66" x14ac:dyDescent="0.25">
      <c r="AF505" s="107"/>
      <c r="AG505" s="107"/>
      <c r="AH505" s="107"/>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row>
    <row r="506" spans="32:66" x14ac:dyDescent="0.25">
      <c r="AF506" s="107"/>
      <c r="AG506" s="107"/>
      <c r="AH506" s="107"/>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row>
    <row r="507" spans="32:66" x14ac:dyDescent="0.25">
      <c r="AF507" s="107"/>
      <c r="AG507" s="107"/>
      <c r="AH507" s="107"/>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row>
    <row r="508" spans="32:66" x14ac:dyDescent="0.25">
      <c r="AF508" s="107"/>
      <c r="AG508" s="107"/>
      <c r="AH508" s="107"/>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row>
    <row r="509" spans="32:66" x14ac:dyDescent="0.25">
      <c r="AF509" s="107"/>
      <c r="AG509" s="107"/>
      <c r="AH509" s="107"/>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row>
    <row r="510" spans="32:66" x14ac:dyDescent="0.25">
      <c r="AF510" s="107"/>
      <c r="AG510" s="107"/>
      <c r="AH510" s="107"/>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row>
    <row r="511" spans="32:66" x14ac:dyDescent="0.25">
      <c r="AF511" s="107"/>
      <c r="AG511" s="107"/>
      <c r="AH511" s="107"/>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row>
    <row r="512" spans="32:66" x14ac:dyDescent="0.25">
      <c r="AF512" s="107"/>
      <c r="AG512" s="107"/>
      <c r="AH512" s="107"/>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row>
    <row r="513" spans="32:66" x14ac:dyDescent="0.25">
      <c r="AF513" s="107"/>
      <c r="AG513" s="107"/>
      <c r="AH513" s="107"/>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row>
    <row r="514" spans="32:66" x14ac:dyDescent="0.25">
      <c r="AF514" s="107"/>
      <c r="AG514" s="107"/>
      <c r="AH514" s="107"/>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row>
    <row r="515" spans="32:66" x14ac:dyDescent="0.25">
      <c r="AF515" s="107"/>
      <c r="AG515" s="107"/>
      <c r="AH515" s="107"/>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row>
    <row r="516" spans="32:66" x14ac:dyDescent="0.25">
      <c r="AF516" s="107"/>
      <c r="AG516" s="107"/>
      <c r="AH516" s="107"/>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row>
    <row r="517" spans="32:66" x14ac:dyDescent="0.25">
      <c r="AF517" s="107"/>
      <c r="AG517" s="107"/>
      <c r="AH517" s="107"/>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row>
    <row r="518" spans="32:66" x14ac:dyDescent="0.25">
      <c r="AF518" s="107"/>
      <c r="AG518" s="107"/>
      <c r="AH518" s="107"/>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row>
    <row r="519" spans="32:66" x14ac:dyDescent="0.25">
      <c r="AF519" s="107"/>
      <c r="AG519" s="107"/>
      <c r="AH519" s="107"/>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row>
    <row r="520" spans="32:66" x14ac:dyDescent="0.25">
      <c r="AF520" s="107"/>
      <c r="AG520" s="107"/>
      <c r="AH520" s="107"/>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row>
    <row r="521" spans="32:66" x14ac:dyDescent="0.25">
      <c r="AF521" s="107"/>
      <c r="AG521" s="107"/>
      <c r="AH521" s="107"/>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row>
    <row r="522" spans="32:66" x14ac:dyDescent="0.25">
      <c r="AF522" s="107"/>
      <c r="AG522" s="107"/>
      <c r="AH522" s="107"/>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row>
    <row r="523" spans="32:66" x14ac:dyDescent="0.25">
      <c r="AF523" s="107"/>
      <c r="AG523" s="107"/>
      <c r="AH523" s="107"/>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row>
    <row r="524" spans="32:66" x14ac:dyDescent="0.25">
      <c r="AF524" s="107"/>
      <c r="AG524" s="107"/>
      <c r="AH524" s="107"/>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row>
    <row r="525" spans="32:66" x14ac:dyDescent="0.25">
      <c r="AF525" s="107"/>
      <c r="AG525" s="107"/>
      <c r="AH525" s="107"/>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row>
    <row r="526" spans="32:66" x14ac:dyDescent="0.25">
      <c r="AF526" s="107"/>
      <c r="AG526" s="107"/>
      <c r="AH526" s="107"/>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row>
    <row r="527" spans="32:66" x14ac:dyDescent="0.25">
      <c r="AF527" s="107"/>
      <c r="AG527" s="107"/>
      <c r="AH527" s="107"/>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row>
    <row r="528" spans="32:66" x14ac:dyDescent="0.25">
      <c r="AF528" s="107"/>
      <c r="AG528" s="107"/>
      <c r="AH528" s="107"/>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row>
    <row r="529" spans="32:66" x14ac:dyDescent="0.25">
      <c r="AF529" s="107"/>
      <c r="AG529" s="107"/>
      <c r="AH529" s="107"/>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row>
    <row r="530" spans="32:66" x14ac:dyDescent="0.25">
      <c r="AF530" s="107"/>
      <c r="AG530" s="107"/>
      <c r="AH530" s="107"/>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row>
    <row r="531" spans="32:66" x14ac:dyDescent="0.25">
      <c r="AF531" s="107"/>
      <c r="AG531" s="107"/>
      <c r="AH531" s="107"/>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row>
    <row r="532" spans="32:66" x14ac:dyDescent="0.25">
      <c r="AF532" s="107"/>
      <c r="AG532" s="107"/>
      <c r="AH532" s="107"/>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row>
  </sheetData>
  <mergeCells count="10">
    <mergeCell ref="B3:C3"/>
    <mergeCell ref="A1:AE1"/>
    <mergeCell ref="B2:C2"/>
    <mergeCell ref="D2:G2"/>
    <mergeCell ref="H2:K2"/>
    <mergeCell ref="L2:O2"/>
    <mergeCell ref="P2:S2"/>
    <mergeCell ref="T2:W2"/>
    <mergeCell ref="X2:AA2"/>
    <mergeCell ref="AB2:AE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topLeftCell="A20" workbookViewId="0">
      <selection sqref="A1:K42"/>
    </sheetView>
  </sheetViews>
  <sheetFormatPr defaultRowHeight="15" x14ac:dyDescent="0.25"/>
  <cols>
    <col min="2" max="2" width="18.5703125" customWidth="1"/>
    <col min="3" max="3" width="10.5703125" style="80" customWidth="1"/>
    <col min="4" max="4" width="9.28515625" style="55" bestFit="1" customWidth="1"/>
    <col min="5" max="7" width="9.28515625" bestFit="1" customWidth="1"/>
    <col min="8" max="8" width="9.28515625" style="55" bestFit="1" customWidth="1"/>
    <col min="9" max="11" width="9.28515625" bestFit="1" customWidth="1"/>
  </cols>
  <sheetData>
    <row r="1" spans="1:33" ht="20.25" customHeight="1" thickBot="1" x14ac:dyDescent="0.3">
      <c r="A1" s="702" t="s">
        <v>14</v>
      </c>
      <c r="B1" s="702"/>
      <c r="C1" s="702"/>
      <c r="D1" s="702"/>
      <c r="E1" s="702"/>
      <c r="F1" s="702"/>
      <c r="G1" s="702"/>
      <c r="H1" s="702"/>
      <c r="I1" s="702"/>
      <c r="J1" s="702"/>
      <c r="K1" s="703"/>
      <c r="L1" s="46"/>
      <c r="M1" s="46"/>
      <c r="N1" s="46"/>
      <c r="O1" s="46"/>
      <c r="P1" s="18"/>
      <c r="Q1" s="18"/>
      <c r="R1" s="18"/>
      <c r="S1" s="18"/>
      <c r="T1" s="18"/>
      <c r="U1" s="18"/>
      <c r="V1" s="18"/>
      <c r="W1" s="18"/>
      <c r="X1" s="18"/>
      <c r="Y1" s="18"/>
      <c r="Z1" s="18"/>
      <c r="AA1" s="18"/>
      <c r="AB1" s="18"/>
      <c r="AC1" s="18"/>
      <c r="AD1" s="18"/>
      <c r="AE1" s="18"/>
      <c r="AF1" s="18"/>
      <c r="AG1" s="18"/>
    </row>
    <row r="2" spans="1:33" s="13" customFormat="1" ht="24.75" customHeight="1" x14ac:dyDescent="0.25">
      <c r="A2" s="14" t="s">
        <v>42</v>
      </c>
      <c r="B2" s="706"/>
      <c r="C2" s="707"/>
      <c r="D2" s="699">
        <v>13</v>
      </c>
      <c r="E2" s="700"/>
      <c r="F2" s="700"/>
      <c r="G2" s="701"/>
      <c r="H2" s="699">
        <v>14</v>
      </c>
      <c r="I2" s="700"/>
      <c r="J2" s="700"/>
      <c r="K2" s="701"/>
      <c r="L2" s="20"/>
      <c r="M2" s="20"/>
      <c r="N2" s="20"/>
      <c r="O2" s="20"/>
      <c r="P2" s="20"/>
      <c r="Q2" s="20"/>
      <c r="R2" s="20"/>
      <c r="S2" s="20"/>
      <c r="T2" s="20"/>
      <c r="U2" s="20"/>
      <c r="V2" s="20"/>
      <c r="W2" s="20"/>
      <c r="X2" s="20"/>
      <c r="Y2" s="20"/>
      <c r="Z2" s="20"/>
      <c r="AA2" s="20"/>
      <c r="AB2" s="20"/>
      <c r="AC2" s="20"/>
      <c r="AD2" s="20"/>
      <c r="AE2" s="20"/>
      <c r="AF2" s="20"/>
      <c r="AG2" s="20"/>
    </row>
    <row r="3" spans="1:33" ht="51" customHeight="1" thickBot="1" x14ac:dyDescent="0.3">
      <c r="A3" s="11"/>
      <c r="B3" s="704" t="s">
        <v>62</v>
      </c>
      <c r="C3" s="691"/>
      <c r="D3" s="35" t="s">
        <v>39</v>
      </c>
      <c r="E3" s="36" t="s">
        <v>40</v>
      </c>
      <c r="F3" s="37" t="s">
        <v>41</v>
      </c>
      <c r="G3" s="38" t="s">
        <v>51</v>
      </c>
      <c r="H3" s="35" t="s">
        <v>39</v>
      </c>
      <c r="I3" s="36" t="s">
        <v>40</v>
      </c>
      <c r="J3" s="37" t="s">
        <v>41</v>
      </c>
      <c r="K3" s="38" t="s">
        <v>51</v>
      </c>
      <c r="L3" s="18"/>
      <c r="M3" s="18"/>
      <c r="N3" s="18"/>
      <c r="O3" s="18"/>
      <c r="P3" s="18"/>
      <c r="Q3" s="18"/>
      <c r="R3" s="18"/>
      <c r="S3" s="18"/>
      <c r="T3" s="18"/>
      <c r="U3" s="18"/>
      <c r="V3" s="18"/>
      <c r="W3" s="18"/>
      <c r="X3" s="18"/>
      <c r="Y3" s="18"/>
      <c r="Z3" s="18"/>
      <c r="AA3" s="18"/>
      <c r="AB3" s="18"/>
      <c r="AC3" s="18"/>
      <c r="AD3" s="18"/>
      <c r="AE3" s="18"/>
      <c r="AF3" s="18"/>
      <c r="AG3" s="18"/>
    </row>
    <row r="4" spans="1:33" s="34" customFormat="1" ht="18" customHeight="1" thickBot="1" x14ac:dyDescent="0.3">
      <c r="A4" s="21"/>
      <c r="B4" s="705"/>
      <c r="C4" s="685"/>
      <c r="D4" s="279" t="s">
        <v>85</v>
      </c>
      <c r="E4" s="43" t="s">
        <v>85</v>
      </c>
      <c r="F4" s="43" t="s">
        <v>85</v>
      </c>
      <c r="G4" s="43" t="s">
        <v>85</v>
      </c>
      <c r="H4" s="279" t="s">
        <v>85</v>
      </c>
      <c r="I4" s="43" t="s">
        <v>85</v>
      </c>
      <c r="J4" s="43" t="s">
        <v>85</v>
      </c>
      <c r="K4" s="105" t="s">
        <v>85</v>
      </c>
      <c r="L4" s="19"/>
      <c r="M4" s="19"/>
      <c r="N4" s="19"/>
      <c r="O4" s="19"/>
      <c r="P4" s="19"/>
      <c r="Q4" s="19"/>
      <c r="R4" s="19"/>
      <c r="S4" s="19"/>
      <c r="T4" s="19"/>
      <c r="U4" s="19"/>
      <c r="V4" s="19"/>
      <c r="W4" s="19"/>
      <c r="X4" s="19"/>
      <c r="Y4" s="19"/>
      <c r="Z4" s="19"/>
      <c r="AA4" s="19"/>
      <c r="AB4" s="19"/>
      <c r="AC4" s="19"/>
      <c r="AD4" s="19"/>
      <c r="AE4" s="19"/>
      <c r="AF4" s="19"/>
      <c r="AG4" s="19"/>
    </row>
    <row r="5" spans="1:33" s="34" customFormat="1" ht="18" customHeight="1" thickBot="1" x14ac:dyDescent="0.3">
      <c r="A5" s="21">
        <v>1</v>
      </c>
      <c r="B5" s="86" t="s">
        <v>110</v>
      </c>
      <c r="C5" s="208">
        <v>752</v>
      </c>
      <c r="D5" s="280">
        <v>8</v>
      </c>
      <c r="E5" s="141">
        <v>17</v>
      </c>
      <c r="F5" s="141">
        <v>44</v>
      </c>
      <c r="G5" s="141">
        <v>31</v>
      </c>
      <c r="H5" s="280">
        <v>1</v>
      </c>
      <c r="I5" s="141">
        <v>15</v>
      </c>
      <c r="J5" s="141">
        <v>37</v>
      </c>
      <c r="K5" s="141">
        <v>47</v>
      </c>
      <c r="L5" s="19"/>
      <c r="M5" s="19"/>
      <c r="N5" s="19"/>
      <c r="O5" s="19"/>
      <c r="P5" s="19"/>
      <c r="Q5" s="19"/>
      <c r="R5" s="19"/>
      <c r="S5" s="19"/>
      <c r="T5" s="19"/>
      <c r="U5" s="19"/>
      <c r="V5" s="19"/>
      <c r="W5" s="19"/>
      <c r="X5" s="19"/>
      <c r="Y5" s="19"/>
      <c r="Z5" s="19"/>
      <c r="AA5" s="19"/>
      <c r="AB5" s="19"/>
      <c r="AC5" s="19"/>
      <c r="AD5" s="19"/>
      <c r="AE5" s="19"/>
      <c r="AF5" s="19"/>
      <c r="AG5" s="19"/>
    </row>
    <row r="6" spans="1:33" s="34" customFormat="1" ht="15" customHeight="1" thickBot="1" x14ac:dyDescent="0.3">
      <c r="A6" s="21">
        <v>2</v>
      </c>
      <c r="B6" s="86" t="s">
        <v>111</v>
      </c>
      <c r="C6" s="215">
        <v>195</v>
      </c>
      <c r="D6" s="281">
        <v>1.02</v>
      </c>
      <c r="E6" s="160">
        <v>9.74</v>
      </c>
      <c r="F6" s="160">
        <v>38.46</v>
      </c>
      <c r="G6" s="161">
        <v>50.77</v>
      </c>
      <c r="H6" s="297">
        <v>0.51</v>
      </c>
      <c r="I6" s="160">
        <v>7.62</v>
      </c>
      <c r="J6" s="160">
        <v>35.89</v>
      </c>
      <c r="K6" s="161">
        <v>55.97</v>
      </c>
      <c r="L6" s="19"/>
      <c r="M6" s="19"/>
      <c r="N6" s="19"/>
      <c r="O6" s="19"/>
      <c r="P6" s="19"/>
      <c r="Q6" s="19"/>
      <c r="R6" s="19"/>
      <c r="S6" s="19"/>
      <c r="T6" s="19"/>
      <c r="U6" s="19"/>
      <c r="V6" s="19"/>
      <c r="W6" s="19"/>
      <c r="X6" s="19"/>
      <c r="Y6" s="19"/>
      <c r="Z6" s="19"/>
      <c r="AA6" s="19"/>
      <c r="AB6" s="19"/>
      <c r="AC6" s="19"/>
      <c r="AD6" s="19"/>
      <c r="AE6" s="19"/>
      <c r="AF6" s="19"/>
      <c r="AG6" s="19"/>
    </row>
    <row r="7" spans="1:33" s="34" customFormat="1" ht="15" customHeight="1" x14ac:dyDescent="0.25">
      <c r="A7" s="21">
        <v>3</v>
      </c>
      <c r="B7" s="86" t="s">
        <v>114</v>
      </c>
      <c r="C7" s="212">
        <v>1243</v>
      </c>
      <c r="D7" s="282">
        <v>2.7</v>
      </c>
      <c r="E7" s="143">
        <v>12.1</v>
      </c>
      <c r="F7" s="143">
        <v>38</v>
      </c>
      <c r="G7" s="143">
        <v>47.2</v>
      </c>
      <c r="H7" s="282">
        <v>0.8</v>
      </c>
      <c r="I7" s="143">
        <v>7.2</v>
      </c>
      <c r="J7" s="143">
        <v>33.200000000000003</v>
      </c>
      <c r="K7" s="143">
        <v>58.8</v>
      </c>
      <c r="L7" s="19"/>
      <c r="M7" s="19"/>
      <c r="N7" s="19"/>
      <c r="O7" s="19"/>
      <c r="P7" s="19"/>
      <c r="Q7" s="19"/>
      <c r="R7" s="19"/>
      <c r="S7" s="19"/>
      <c r="T7" s="19"/>
      <c r="U7" s="19"/>
      <c r="V7" s="19"/>
      <c r="W7" s="19"/>
      <c r="X7" s="19"/>
      <c r="Y7" s="19"/>
      <c r="Z7" s="19"/>
      <c r="AA7" s="19"/>
      <c r="AB7" s="19"/>
      <c r="AC7" s="19"/>
      <c r="AD7" s="19"/>
      <c r="AE7" s="19"/>
      <c r="AF7" s="19"/>
      <c r="AG7" s="19"/>
    </row>
    <row r="8" spans="1:33" s="34" customFormat="1" ht="15" customHeight="1" x14ac:dyDescent="0.25">
      <c r="A8" s="21">
        <v>4</v>
      </c>
      <c r="B8" s="86" t="s">
        <v>131</v>
      </c>
      <c r="C8" s="201">
        <v>665</v>
      </c>
      <c r="D8" s="271">
        <v>4</v>
      </c>
      <c r="E8" s="139">
        <v>20</v>
      </c>
      <c r="F8" s="139">
        <v>38</v>
      </c>
      <c r="G8" s="139">
        <v>38</v>
      </c>
      <c r="H8" s="271">
        <v>1</v>
      </c>
      <c r="I8" s="139">
        <v>20</v>
      </c>
      <c r="J8" s="139">
        <v>28</v>
      </c>
      <c r="K8" s="139">
        <v>51</v>
      </c>
      <c r="L8" s="19"/>
      <c r="M8" s="19"/>
      <c r="N8" s="19"/>
      <c r="O8" s="19"/>
      <c r="P8" s="19"/>
      <c r="Q8" s="19"/>
      <c r="R8" s="19"/>
      <c r="S8" s="19"/>
      <c r="T8" s="19"/>
      <c r="U8" s="19"/>
      <c r="V8" s="19"/>
      <c r="W8" s="19"/>
      <c r="X8" s="19"/>
      <c r="Y8" s="19"/>
      <c r="Z8" s="19"/>
      <c r="AA8" s="19"/>
      <c r="AB8" s="19"/>
      <c r="AC8" s="19"/>
      <c r="AD8" s="19"/>
      <c r="AE8" s="19"/>
      <c r="AF8" s="19"/>
      <c r="AG8" s="19"/>
    </row>
    <row r="9" spans="1:33" s="34" customFormat="1" ht="15" customHeight="1" x14ac:dyDescent="0.25">
      <c r="A9" s="21">
        <v>5</v>
      </c>
      <c r="B9" s="86" t="s">
        <v>116</v>
      </c>
      <c r="C9" s="187">
        <v>909</v>
      </c>
      <c r="D9" s="175">
        <v>2.82</v>
      </c>
      <c r="E9" s="69">
        <v>15.6</v>
      </c>
      <c r="F9" s="69">
        <v>41</v>
      </c>
      <c r="G9" s="69">
        <v>40.58</v>
      </c>
      <c r="H9" s="175">
        <v>0.76</v>
      </c>
      <c r="I9" s="69">
        <v>8.6199999999999992</v>
      </c>
      <c r="J9" s="69">
        <v>32.5</v>
      </c>
      <c r="K9" s="69">
        <v>58.12</v>
      </c>
      <c r="L9" s="19"/>
      <c r="M9" s="19"/>
      <c r="N9" s="19"/>
      <c r="O9" s="19"/>
      <c r="P9" s="19"/>
      <c r="Q9" s="19"/>
      <c r="R9" s="19"/>
      <c r="S9" s="19"/>
      <c r="T9" s="19"/>
      <c r="U9" s="19"/>
      <c r="V9" s="19"/>
      <c r="W9" s="19"/>
      <c r="X9" s="19"/>
      <c r="Y9" s="19"/>
      <c r="Z9" s="19"/>
      <c r="AA9" s="19"/>
      <c r="AB9" s="19"/>
      <c r="AC9" s="19"/>
      <c r="AD9" s="19"/>
      <c r="AE9" s="19"/>
      <c r="AF9" s="19"/>
      <c r="AG9" s="19"/>
    </row>
    <row r="10" spans="1:33" s="34" customFormat="1" ht="15" customHeight="1" x14ac:dyDescent="0.25">
      <c r="A10" s="21">
        <v>6</v>
      </c>
      <c r="B10" s="86" t="s">
        <v>117</v>
      </c>
      <c r="C10" s="216">
        <v>482</v>
      </c>
      <c r="D10" s="283">
        <v>5.375</v>
      </c>
      <c r="E10" s="113">
        <v>25.274999999999999</v>
      </c>
      <c r="F10" s="113">
        <v>46.427499999999995</v>
      </c>
      <c r="G10" s="113">
        <v>23.552500000000002</v>
      </c>
      <c r="H10" s="283">
        <v>2.54</v>
      </c>
      <c r="I10" s="113">
        <v>15.320000000000002</v>
      </c>
      <c r="J10" s="113">
        <v>36.535000000000004</v>
      </c>
      <c r="K10" s="113">
        <v>45.567500000000003</v>
      </c>
      <c r="L10" s="19"/>
      <c r="M10" s="19"/>
      <c r="N10" s="19"/>
      <c r="O10" s="19"/>
      <c r="P10" s="19"/>
      <c r="Q10" s="19"/>
      <c r="R10" s="19"/>
      <c r="S10" s="19"/>
      <c r="T10" s="19"/>
      <c r="U10" s="19"/>
      <c r="V10" s="19"/>
      <c r="W10" s="19"/>
      <c r="X10" s="19"/>
      <c r="Y10" s="19"/>
      <c r="Z10" s="19"/>
      <c r="AA10" s="19"/>
      <c r="AB10" s="19"/>
      <c r="AC10" s="19"/>
      <c r="AD10" s="19"/>
      <c r="AE10" s="19"/>
      <c r="AF10" s="19"/>
      <c r="AG10" s="19"/>
    </row>
    <row r="11" spans="1:33" s="34" customFormat="1" ht="15" customHeight="1" x14ac:dyDescent="0.25">
      <c r="A11" s="21">
        <v>7</v>
      </c>
      <c r="B11" s="86" t="s">
        <v>118</v>
      </c>
      <c r="C11" s="187">
        <v>511</v>
      </c>
      <c r="D11" s="284">
        <v>2.62</v>
      </c>
      <c r="E11" s="140">
        <v>22.91</v>
      </c>
      <c r="F11" s="140">
        <v>38.869999999999997</v>
      </c>
      <c r="G11" s="140">
        <v>35.6</v>
      </c>
      <c r="H11" s="284">
        <v>2.2799999999999998</v>
      </c>
      <c r="I11" s="140">
        <v>11.25</v>
      </c>
      <c r="J11" s="140">
        <v>43.89</v>
      </c>
      <c r="K11" s="140">
        <v>42.58</v>
      </c>
      <c r="L11" s="19"/>
      <c r="M11" s="19"/>
      <c r="N11" s="19"/>
      <c r="O11" s="19"/>
      <c r="P11" s="19"/>
      <c r="Q11" s="19"/>
      <c r="R11" s="19"/>
      <c r="S11" s="19"/>
      <c r="T11" s="19"/>
      <c r="U11" s="19"/>
      <c r="V11" s="19"/>
      <c r="W11" s="19"/>
      <c r="X11" s="19"/>
      <c r="Y11" s="19"/>
      <c r="Z11" s="19"/>
      <c r="AA11" s="19"/>
      <c r="AB11" s="19"/>
      <c r="AC11" s="19"/>
      <c r="AD11" s="19"/>
      <c r="AE11" s="19"/>
      <c r="AF11" s="19"/>
      <c r="AG11" s="19"/>
    </row>
    <row r="12" spans="1:33" s="34" customFormat="1" ht="15" customHeight="1" x14ac:dyDescent="0.25">
      <c r="A12" s="21">
        <v>8</v>
      </c>
      <c r="B12" s="86" t="s">
        <v>115</v>
      </c>
      <c r="C12" s="217">
        <v>873</v>
      </c>
      <c r="D12" s="285">
        <v>4.12</v>
      </c>
      <c r="E12" s="103">
        <v>18</v>
      </c>
      <c r="F12" s="103">
        <v>35.880000000000003</v>
      </c>
      <c r="G12" s="103">
        <v>42</v>
      </c>
      <c r="H12" s="285">
        <v>2.56</v>
      </c>
      <c r="I12" s="103">
        <v>9.84</v>
      </c>
      <c r="J12" s="103">
        <v>34.700000000000003</v>
      </c>
      <c r="K12" s="103">
        <v>52.9</v>
      </c>
      <c r="L12" s="19"/>
      <c r="M12" s="19"/>
      <c r="N12" s="19"/>
      <c r="O12" s="19"/>
      <c r="P12" s="19"/>
      <c r="Q12" s="19"/>
      <c r="R12" s="19"/>
      <c r="S12" s="19"/>
      <c r="T12" s="19"/>
      <c r="U12" s="19"/>
      <c r="V12" s="19"/>
      <c r="W12" s="19"/>
      <c r="X12" s="19"/>
      <c r="Y12" s="19"/>
      <c r="Z12" s="19"/>
      <c r="AA12" s="19"/>
      <c r="AB12" s="19"/>
      <c r="AC12" s="19"/>
      <c r="AD12" s="19"/>
      <c r="AE12" s="19"/>
      <c r="AF12" s="19"/>
      <c r="AG12" s="19"/>
    </row>
    <row r="13" spans="1:33" s="34" customFormat="1" ht="15" customHeight="1" x14ac:dyDescent="0.25">
      <c r="A13" s="21">
        <v>9</v>
      </c>
      <c r="B13" s="86" t="s">
        <v>119</v>
      </c>
      <c r="C13" s="210">
        <v>346</v>
      </c>
      <c r="D13" s="271">
        <v>6</v>
      </c>
      <c r="E13" s="139">
        <v>20</v>
      </c>
      <c r="F13" s="139">
        <v>36</v>
      </c>
      <c r="G13" s="139">
        <v>38</v>
      </c>
      <c r="H13" s="271">
        <v>1</v>
      </c>
      <c r="I13" s="139">
        <v>12</v>
      </c>
      <c r="J13" s="139">
        <v>39</v>
      </c>
      <c r="K13" s="139">
        <v>48</v>
      </c>
      <c r="L13" s="19"/>
      <c r="M13" s="19"/>
      <c r="N13" s="19"/>
      <c r="O13" s="19"/>
      <c r="P13" s="19"/>
      <c r="Q13" s="19"/>
      <c r="R13" s="19"/>
      <c r="S13" s="19"/>
      <c r="T13" s="19"/>
      <c r="U13" s="19"/>
      <c r="V13" s="19"/>
      <c r="W13" s="19"/>
      <c r="X13" s="19"/>
      <c r="Y13" s="19"/>
      <c r="Z13" s="19"/>
      <c r="AA13" s="19"/>
      <c r="AB13" s="19"/>
      <c r="AC13" s="19"/>
      <c r="AD13" s="19"/>
      <c r="AE13" s="19"/>
      <c r="AF13" s="19"/>
      <c r="AG13" s="19"/>
    </row>
    <row r="14" spans="1:33" s="34" customFormat="1" ht="15" customHeight="1" x14ac:dyDescent="0.25">
      <c r="A14" s="21">
        <v>10</v>
      </c>
      <c r="B14" s="86" t="s">
        <v>120</v>
      </c>
      <c r="C14" s="218">
        <v>7266</v>
      </c>
      <c r="D14" s="286">
        <v>1.2</v>
      </c>
      <c r="E14" s="144">
        <v>8.66</v>
      </c>
      <c r="F14" s="144">
        <v>33.92</v>
      </c>
      <c r="G14" s="144">
        <v>56.2</v>
      </c>
      <c r="H14" s="286">
        <v>0.68</v>
      </c>
      <c r="I14" s="144">
        <v>6.52</v>
      </c>
      <c r="J14" s="144">
        <v>26.8</v>
      </c>
      <c r="K14" s="144">
        <v>66</v>
      </c>
      <c r="L14" s="19"/>
      <c r="M14" s="19"/>
      <c r="N14" s="19"/>
      <c r="O14" s="19"/>
      <c r="P14" s="19"/>
      <c r="Q14" s="19"/>
      <c r="R14" s="19"/>
      <c r="S14" s="19"/>
      <c r="T14" s="19"/>
      <c r="U14" s="19"/>
      <c r="V14" s="19"/>
      <c r="W14" s="19"/>
      <c r="X14" s="19"/>
      <c r="Y14" s="19"/>
      <c r="Z14" s="19"/>
      <c r="AA14" s="19"/>
      <c r="AB14" s="19"/>
      <c r="AC14" s="19"/>
      <c r="AD14" s="19"/>
      <c r="AE14" s="19"/>
      <c r="AF14" s="19"/>
      <c r="AG14" s="19"/>
    </row>
    <row r="15" spans="1:33" s="34" customFormat="1" ht="15" customHeight="1" x14ac:dyDescent="0.25">
      <c r="A15" s="21">
        <v>11</v>
      </c>
      <c r="B15" s="86" t="s">
        <v>121</v>
      </c>
      <c r="C15" s="211">
        <v>751</v>
      </c>
      <c r="D15" s="287">
        <v>2.9</v>
      </c>
      <c r="E15" s="99">
        <v>15.15</v>
      </c>
      <c r="F15" s="99">
        <v>42.15</v>
      </c>
      <c r="G15" s="99">
        <v>39.799999999999997</v>
      </c>
      <c r="H15" s="287">
        <v>0.9</v>
      </c>
      <c r="I15" s="99">
        <v>12.09</v>
      </c>
      <c r="J15" s="99">
        <v>40.67</v>
      </c>
      <c r="K15" s="99">
        <v>46.34</v>
      </c>
      <c r="L15" s="19"/>
      <c r="M15" s="19"/>
      <c r="N15" s="19"/>
      <c r="O15" s="19"/>
      <c r="P15" s="19"/>
      <c r="Q15" s="19"/>
      <c r="R15" s="19"/>
      <c r="S15" s="19"/>
      <c r="T15" s="19"/>
      <c r="U15" s="19"/>
      <c r="V15" s="19"/>
      <c r="W15" s="19"/>
      <c r="X15" s="19"/>
      <c r="Y15" s="19"/>
      <c r="Z15" s="19"/>
      <c r="AA15" s="19"/>
      <c r="AB15" s="19"/>
      <c r="AC15" s="19"/>
      <c r="AD15" s="19"/>
      <c r="AE15" s="19"/>
      <c r="AF15" s="19"/>
      <c r="AG15" s="19"/>
    </row>
    <row r="16" spans="1:33" s="34" customFormat="1" ht="15" customHeight="1" x14ac:dyDescent="0.25">
      <c r="A16" s="21">
        <v>12</v>
      </c>
      <c r="B16" s="86" t="s">
        <v>122</v>
      </c>
      <c r="C16" s="210">
        <v>297</v>
      </c>
      <c r="D16" s="271">
        <v>0</v>
      </c>
      <c r="E16" s="139">
        <v>4.7</v>
      </c>
      <c r="F16" s="139">
        <v>49.6</v>
      </c>
      <c r="G16" s="139">
        <v>45.5</v>
      </c>
      <c r="H16" s="271">
        <v>0.6</v>
      </c>
      <c r="I16" s="139">
        <v>8.3000000000000007</v>
      </c>
      <c r="J16" s="139">
        <v>47.4</v>
      </c>
      <c r="K16" s="139">
        <v>43.7</v>
      </c>
      <c r="L16" s="19"/>
      <c r="M16" s="19"/>
      <c r="N16" s="19"/>
      <c r="O16" s="19"/>
      <c r="P16" s="19"/>
      <c r="Q16" s="19"/>
      <c r="R16" s="19"/>
      <c r="S16" s="19"/>
      <c r="T16" s="19"/>
      <c r="U16" s="19"/>
      <c r="V16" s="19"/>
      <c r="W16" s="19"/>
      <c r="X16" s="19"/>
      <c r="Y16" s="19"/>
      <c r="Z16" s="19"/>
      <c r="AA16" s="19"/>
      <c r="AB16" s="19"/>
      <c r="AC16" s="19"/>
      <c r="AD16" s="19"/>
      <c r="AE16" s="19"/>
      <c r="AF16" s="19"/>
      <c r="AG16" s="19"/>
    </row>
    <row r="17" spans="1:33" s="34" customFormat="1" ht="15" customHeight="1" x14ac:dyDescent="0.25">
      <c r="A17" s="21">
        <v>13</v>
      </c>
      <c r="B17" s="86" t="s">
        <v>123</v>
      </c>
      <c r="C17" s="111">
        <v>740</v>
      </c>
      <c r="D17" s="111">
        <v>1.71</v>
      </c>
      <c r="E17" s="111">
        <v>12.53</v>
      </c>
      <c r="F17" s="111">
        <v>48.76</v>
      </c>
      <c r="G17" s="111">
        <v>36.99</v>
      </c>
      <c r="H17" s="111">
        <v>1.5</v>
      </c>
      <c r="I17" s="111">
        <v>9.7899999999999991</v>
      </c>
      <c r="J17" s="111">
        <v>30.04</v>
      </c>
      <c r="K17" s="111">
        <v>49.16</v>
      </c>
      <c r="L17" s="19"/>
      <c r="M17" s="19"/>
      <c r="N17" s="19"/>
      <c r="O17" s="19"/>
      <c r="P17" s="19"/>
      <c r="Q17" s="19"/>
      <c r="R17" s="19"/>
      <c r="S17" s="19"/>
      <c r="T17" s="19"/>
      <c r="U17" s="19"/>
      <c r="V17" s="19"/>
      <c r="W17" s="19"/>
      <c r="X17" s="19"/>
      <c r="Y17" s="19"/>
      <c r="Z17" s="19"/>
      <c r="AA17" s="19"/>
      <c r="AB17" s="19"/>
      <c r="AC17" s="19"/>
      <c r="AD17" s="19"/>
      <c r="AE17" s="19"/>
      <c r="AF17" s="19"/>
      <c r="AG17" s="19"/>
    </row>
    <row r="18" spans="1:33" s="34" customFormat="1" ht="15" customHeight="1" x14ac:dyDescent="0.25">
      <c r="A18" s="21">
        <v>14</v>
      </c>
      <c r="B18" s="86" t="s">
        <v>124</v>
      </c>
      <c r="C18" s="212">
        <v>322</v>
      </c>
      <c r="D18" s="274">
        <v>0.8</v>
      </c>
      <c r="E18" s="75">
        <v>15</v>
      </c>
      <c r="F18" s="75">
        <v>40</v>
      </c>
      <c r="G18" s="75">
        <v>44.2</v>
      </c>
      <c r="H18" s="274">
        <v>0.8</v>
      </c>
      <c r="I18" s="75">
        <v>6.8</v>
      </c>
      <c r="J18" s="75">
        <v>41</v>
      </c>
      <c r="K18" s="75">
        <v>51.4</v>
      </c>
      <c r="L18" s="19"/>
      <c r="M18" s="19"/>
      <c r="N18" s="19"/>
      <c r="O18" s="19"/>
      <c r="P18" s="19"/>
      <c r="Q18" s="19"/>
      <c r="R18" s="19"/>
      <c r="S18" s="19"/>
      <c r="T18" s="19"/>
      <c r="U18" s="19"/>
      <c r="V18" s="19"/>
      <c r="W18" s="19"/>
      <c r="X18" s="19"/>
      <c r="Y18" s="19"/>
      <c r="Z18" s="19"/>
      <c r="AA18" s="19"/>
      <c r="AB18" s="19"/>
      <c r="AC18" s="19"/>
      <c r="AD18" s="19"/>
      <c r="AE18" s="19"/>
      <c r="AF18" s="19"/>
      <c r="AG18" s="19"/>
    </row>
    <row r="19" spans="1:33" s="34" customFormat="1" ht="15" customHeight="1" x14ac:dyDescent="0.25">
      <c r="A19" s="21">
        <v>15</v>
      </c>
      <c r="B19" s="86" t="s">
        <v>125</v>
      </c>
      <c r="C19" s="212">
        <v>371</v>
      </c>
      <c r="D19" s="274">
        <v>4</v>
      </c>
      <c r="E19" s="75">
        <v>20</v>
      </c>
      <c r="F19" s="75">
        <v>38</v>
      </c>
      <c r="G19" s="75">
        <v>38</v>
      </c>
      <c r="H19" s="274">
        <v>1</v>
      </c>
      <c r="I19" s="75">
        <v>20</v>
      </c>
      <c r="J19" s="75">
        <v>28</v>
      </c>
      <c r="K19" s="75">
        <v>51</v>
      </c>
      <c r="L19" s="19"/>
      <c r="M19" s="19"/>
      <c r="N19" s="19"/>
      <c r="O19" s="19"/>
      <c r="P19" s="19"/>
      <c r="Q19" s="19"/>
      <c r="R19" s="19"/>
      <c r="S19" s="19"/>
      <c r="T19" s="19"/>
      <c r="U19" s="19"/>
      <c r="V19" s="19"/>
      <c r="W19" s="19"/>
      <c r="X19" s="19"/>
      <c r="Y19" s="19"/>
      <c r="Z19" s="19"/>
      <c r="AA19" s="19"/>
      <c r="AB19" s="19"/>
      <c r="AC19" s="19"/>
      <c r="AD19" s="19"/>
      <c r="AE19" s="19"/>
      <c r="AF19" s="19"/>
      <c r="AG19" s="19"/>
    </row>
    <row r="20" spans="1:33" s="34" customFormat="1" ht="15" customHeight="1" x14ac:dyDescent="0.25">
      <c r="A20" s="21">
        <v>16</v>
      </c>
      <c r="B20" s="86" t="s">
        <v>126</v>
      </c>
      <c r="C20" s="212">
        <v>743</v>
      </c>
      <c r="D20" s="288">
        <v>0.25</v>
      </c>
      <c r="E20" s="101">
        <v>10.7</v>
      </c>
      <c r="F20" s="101">
        <v>46.3</v>
      </c>
      <c r="G20" s="101">
        <v>42.75</v>
      </c>
      <c r="H20" s="288">
        <v>0.37</v>
      </c>
      <c r="I20" s="101">
        <v>4.46</v>
      </c>
      <c r="J20" s="101">
        <v>37.1</v>
      </c>
      <c r="K20" s="101">
        <v>58.07</v>
      </c>
      <c r="L20" s="19"/>
      <c r="M20" s="19"/>
      <c r="N20" s="19"/>
      <c r="O20" s="19"/>
      <c r="P20" s="19"/>
      <c r="Q20" s="19"/>
      <c r="R20" s="19"/>
      <c r="S20" s="19"/>
      <c r="T20" s="19"/>
      <c r="U20" s="19"/>
      <c r="V20" s="19"/>
      <c r="W20" s="19"/>
      <c r="X20" s="19"/>
      <c r="Y20" s="19"/>
      <c r="Z20" s="19"/>
      <c r="AA20" s="19"/>
      <c r="AB20" s="19"/>
      <c r="AC20" s="19"/>
      <c r="AD20" s="19"/>
      <c r="AE20" s="19"/>
      <c r="AF20" s="19"/>
      <c r="AG20" s="19"/>
    </row>
    <row r="21" spans="1:33" s="34" customFormat="1" ht="15" customHeight="1" x14ac:dyDescent="0.25">
      <c r="A21" s="21">
        <v>17</v>
      </c>
      <c r="B21" s="86" t="s">
        <v>128</v>
      </c>
      <c r="C21" s="212">
        <v>563</v>
      </c>
      <c r="D21" s="277">
        <v>0</v>
      </c>
      <c r="E21" s="114">
        <v>13</v>
      </c>
      <c r="F21" s="114">
        <v>47</v>
      </c>
      <c r="G21" s="114">
        <v>40</v>
      </c>
      <c r="H21" s="277">
        <v>0</v>
      </c>
      <c r="I21" s="114">
        <v>7.1</v>
      </c>
      <c r="J21" s="114">
        <v>34.9</v>
      </c>
      <c r="K21" s="114">
        <v>58</v>
      </c>
      <c r="L21" s="19"/>
      <c r="M21" s="19"/>
      <c r="N21" s="19"/>
      <c r="O21" s="19"/>
      <c r="P21" s="19"/>
      <c r="Q21" s="19"/>
      <c r="R21" s="19"/>
      <c r="S21" s="19"/>
      <c r="T21" s="19"/>
      <c r="U21" s="19"/>
      <c r="V21" s="19"/>
      <c r="W21" s="19"/>
      <c r="X21" s="19"/>
      <c r="Y21" s="19"/>
      <c r="Z21" s="19"/>
      <c r="AA21" s="19"/>
      <c r="AB21" s="19"/>
      <c r="AC21" s="19"/>
      <c r="AD21" s="19"/>
      <c r="AE21" s="19"/>
      <c r="AF21" s="19"/>
      <c r="AG21" s="19"/>
    </row>
    <row r="22" spans="1:33" s="34" customFormat="1" ht="15" customHeight="1" x14ac:dyDescent="0.25">
      <c r="A22" s="21">
        <v>18</v>
      </c>
      <c r="B22" s="86" t="s">
        <v>129</v>
      </c>
      <c r="C22" s="212">
        <v>919</v>
      </c>
      <c r="D22" s="289">
        <v>3.8</v>
      </c>
      <c r="E22" s="110">
        <v>17.600000000000001</v>
      </c>
      <c r="F22" s="110">
        <v>40.200000000000003</v>
      </c>
      <c r="G22" s="110">
        <v>38.4</v>
      </c>
      <c r="H22" s="289">
        <v>0.8</v>
      </c>
      <c r="I22" s="110">
        <v>11.4</v>
      </c>
      <c r="J22" s="110">
        <v>35.700000000000003</v>
      </c>
      <c r="K22" s="110">
        <v>52.2</v>
      </c>
      <c r="L22" s="19"/>
      <c r="M22" s="19"/>
      <c r="N22" s="19"/>
      <c r="O22" s="19"/>
      <c r="P22" s="19"/>
      <c r="Q22" s="19"/>
      <c r="R22" s="19"/>
      <c r="S22" s="19"/>
      <c r="T22" s="19"/>
      <c r="U22" s="19"/>
      <c r="V22" s="19"/>
      <c r="W22" s="19"/>
      <c r="X22" s="19"/>
      <c r="Y22" s="19"/>
      <c r="Z22" s="19"/>
      <c r="AA22" s="19"/>
      <c r="AB22" s="19"/>
      <c r="AC22" s="19"/>
      <c r="AD22" s="19"/>
      <c r="AE22" s="19"/>
      <c r="AF22" s="19"/>
      <c r="AG22" s="19"/>
    </row>
    <row r="23" spans="1:33" s="34" customFormat="1" ht="15" customHeight="1" x14ac:dyDescent="0.25">
      <c r="A23" s="21">
        <v>19</v>
      </c>
      <c r="B23" s="86" t="s">
        <v>130</v>
      </c>
      <c r="C23" s="250">
        <v>1092</v>
      </c>
      <c r="D23" s="290">
        <v>2</v>
      </c>
      <c r="E23" s="249">
        <v>18</v>
      </c>
      <c r="F23" s="249">
        <v>65</v>
      </c>
      <c r="G23" s="249">
        <v>15</v>
      </c>
      <c r="H23" s="290">
        <v>4</v>
      </c>
      <c r="I23" s="249">
        <v>14</v>
      </c>
      <c r="J23" s="249">
        <v>64</v>
      </c>
      <c r="K23" s="249">
        <v>18</v>
      </c>
      <c r="L23" s="19"/>
      <c r="M23" s="19"/>
      <c r="N23" s="19"/>
      <c r="O23" s="19"/>
      <c r="P23" s="19"/>
      <c r="Q23" s="19"/>
      <c r="R23" s="19"/>
      <c r="S23" s="19"/>
      <c r="T23" s="19"/>
      <c r="U23" s="19"/>
      <c r="V23" s="19"/>
      <c r="W23" s="19"/>
      <c r="X23" s="19"/>
      <c r="Y23" s="19"/>
      <c r="Z23" s="19"/>
      <c r="AA23" s="19"/>
      <c r="AB23" s="19"/>
      <c r="AC23" s="19"/>
      <c r="AD23" s="19"/>
      <c r="AE23" s="19"/>
      <c r="AF23" s="19"/>
      <c r="AG23" s="19"/>
    </row>
    <row r="24" spans="1:33" s="34" customFormat="1" ht="15" customHeight="1" x14ac:dyDescent="0.25">
      <c r="A24" s="21">
        <v>20</v>
      </c>
      <c r="B24" s="86" t="s">
        <v>127</v>
      </c>
      <c r="C24" s="146">
        <v>680</v>
      </c>
      <c r="D24" s="262">
        <v>6</v>
      </c>
      <c r="E24" s="146">
        <v>15</v>
      </c>
      <c r="F24" s="146">
        <v>38</v>
      </c>
      <c r="G24" s="146">
        <v>41</v>
      </c>
      <c r="H24" s="262">
        <v>3</v>
      </c>
      <c r="I24" s="146">
        <v>10</v>
      </c>
      <c r="J24" s="146">
        <v>34</v>
      </c>
      <c r="K24" s="146">
        <v>53</v>
      </c>
      <c r="L24" s="19"/>
      <c r="M24" s="19"/>
      <c r="N24" s="19"/>
      <c r="O24" s="19"/>
      <c r="P24" s="19"/>
      <c r="Q24" s="19"/>
      <c r="R24" s="19"/>
      <c r="S24" s="19"/>
      <c r="T24" s="19"/>
      <c r="U24" s="19"/>
      <c r="V24" s="19"/>
      <c r="W24" s="19"/>
      <c r="X24" s="19"/>
      <c r="Y24" s="19"/>
      <c r="Z24" s="19"/>
      <c r="AA24" s="19"/>
      <c r="AB24" s="19"/>
      <c r="AC24" s="19"/>
      <c r="AD24" s="19"/>
      <c r="AE24" s="19"/>
      <c r="AF24" s="19"/>
      <c r="AG24" s="19"/>
    </row>
    <row r="25" spans="1:33" s="54" customFormat="1" ht="15" customHeight="1" x14ac:dyDescent="0.25">
      <c r="A25" s="70">
        <v>21</v>
      </c>
      <c r="B25" s="86" t="s">
        <v>109</v>
      </c>
      <c r="C25" s="218">
        <v>373</v>
      </c>
      <c r="D25" s="291">
        <v>4</v>
      </c>
      <c r="E25" s="142">
        <v>13</v>
      </c>
      <c r="F25" s="142">
        <v>48</v>
      </c>
      <c r="G25" s="142">
        <v>35</v>
      </c>
      <c r="H25" s="291">
        <v>0</v>
      </c>
      <c r="I25" s="142">
        <v>13</v>
      </c>
      <c r="J25" s="142">
        <v>36</v>
      </c>
      <c r="K25" s="142">
        <v>51</v>
      </c>
      <c r="L25" s="53"/>
      <c r="M25" s="53"/>
      <c r="N25" s="53"/>
      <c r="O25" s="53"/>
      <c r="P25" s="53"/>
      <c r="Q25" s="53"/>
      <c r="R25" s="53"/>
      <c r="S25" s="53"/>
      <c r="T25" s="53"/>
      <c r="U25" s="53"/>
      <c r="V25" s="53"/>
      <c r="W25" s="53"/>
      <c r="X25" s="53"/>
      <c r="Y25" s="53"/>
      <c r="Z25" s="53"/>
      <c r="AA25" s="53"/>
      <c r="AB25" s="53"/>
      <c r="AC25" s="53"/>
      <c r="AD25" s="53"/>
      <c r="AE25" s="53"/>
      <c r="AF25" s="53"/>
      <c r="AG25" s="53"/>
    </row>
    <row r="26" spans="1:33" s="54" customFormat="1" ht="15" customHeight="1" x14ac:dyDescent="0.25">
      <c r="A26" s="70">
        <v>22</v>
      </c>
      <c r="B26" s="86" t="s">
        <v>132</v>
      </c>
      <c r="C26" s="197"/>
      <c r="D26" s="292"/>
      <c r="E26" s="157"/>
      <c r="F26" s="157"/>
      <c r="G26" s="157"/>
      <c r="H26" s="292"/>
      <c r="I26" s="157"/>
      <c r="J26" s="157"/>
      <c r="K26" s="157"/>
      <c r="L26" s="53"/>
      <c r="M26" s="53"/>
      <c r="N26" s="53"/>
      <c r="O26" s="53"/>
      <c r="P26" s="53"/>
      <c r="Q26" s="53"/>
      <c r="R26" s="53"/>
      <c r="S26" s="53"/>
      <c r="T26" s="53"/>
      <c r="U26" s="53"/>
      <c r="V26" s="53"/>
      <c r="W26" s="53"/>
      <c r="X26" s="53"/>
      <c r="Y26" s="53"/>
      <c r="Z26" s="53"/>
      <c r="AA26" s="53"/>
      <c r="AB26" s="53"/>
      <c r="AC26" s="53"/>
      <c r="AD26" s="53"/>
      <c r="AE26" s="53"/>
      <c r="AF26" s="53"/>
      <c r="AG26" s="53"/>
    </row>
    <row r="27" spans="1:33" s="54" customFormat="1" ht="15" customHeight="1" thickBot="1" x14ac:dyDescent="0.3">
      <c r="A27" s="70">
        <v>23</v>
      </c>
      <c r="B27" s="86" t="s">
        <v>133</v>
      </c>
      <c r="C27" s="219">
        <v>392</v>
      </c>
      <c r="D27" s="293">
        <v>4.7</v>
      </c>
      <c r="E27" s="227">
        <v>17.3</v>
      </c>
      <c r="F27" s="227">
        <v>36.799999999999997</v>
      </c>
      <c r="G27" s="227">
        <v>41.3</v>
      </c>
      <c r="H27" s="293">
        <v>43.1</v>
      </c>
      <c r="I27" s="227">
        <v>14.8</v>
      </c>
      <c r="J27" s="227">
        <v>36.9</v>
      </c>
      <c r="K27" s="227">
        <v>42.9</v>
      </c>
      <c r="L27" s="53"/>
      <c r="M27" s="53"/>
      <c r="N27" s="53"/>
      <c r="O27" s="53"/>
      <c r="P27" s="53"/>
      <c r="Q27" s="53"/>
      <c r="R27" s="53"/>
      <c r="S27" s="53"/>
      <c r="T27" s="53"/>
      <c r="U27" s="53"/>
      <c r="V27" s="53"/>
      <c r="W27" s="53"/>
      <c r="X27" s="53"/>
      <c r="Y27" s="53"/>
      <c r="Z27" s="53"/>
      <c r="AA27" s="53"/>
      <c r="AB27" s="53"/>
      <c r="AC27" s="53"/>
      <c r="AD27" s="53"/>
      <c r="AE27" s="53"/>
      <c r="AF27" s="53"/>
      <c r="AG27" s="53"/>
    </row>
    <row r="28" spans="1:33" s="54" customFormat="1" ht="15" customHeight="1" thickBot="1" x14ac:dyDescent="0.3">
      <c r="A28" s="70">
        <v>24</v>
      </c>
      <c r="B28" s="86" t="s">
        <v>134</v>
      </c>
      <c r="C28" s="50">
        <v>1136</v>
      </c>
      <c r="D28" s="323">
        <v>4.8</v>
      </c>
      <c r="E28" s="323">
        <v>17.459365079365082</v>
      </c>
      <c r="F28" s="323">
        <v>51.466031746031746</v>
      </c>
      <c r="G28" s="323">
        <v>22.93968253968254</v>
      </c>
      <c r="H28" s="323">
        <v>2.7523809523809524</v>
      </c>
      <c r="I28" s="323">
        <v>19.132857142857141</v>
      </c>
      <c r="J28" s="323">
        <v>41.488888888888894</v>
      </c>
      <c r="K28" s="323">
        <v>33.690952380952375</v>
      </c>
      <c r="L28" s="53"/>
      <c r="M28" s="53"/>
      <c r="N28" s="53"/>
      <c r="O28" s="53"/>
      <c r="P28" s="53"/>
      <c r="Q28" s="53"/>
      <c r="R28" s="53"/>
      <c r="S28" s="53"/>
      <c r="T28" s="53"/>
      <c r="U28" s="53"/>
      <c r="V28" s="53"/>
      <c r="W28" s="53"/>
      <c r="X28" s="53"/>
      <c r="Y28" s="53"/>
      <c r="Z28" s="53"/>
      <c r="AA28" s="53"/>
      <c r="AB28" s="53"/>
      <c r="AC28" s="53"/>
      <c r="AD28" s="53"/>
      <c r="AE28" s="53"/>
      <c r="AF28" s="53"/>
      <c r="AG28" s="53"/>
    </row>
    <row r="29" spans="1:33" s="54" customFormat="1" ht="15" customHeight="1" x14ac:dyDescent="0.25">
      <c r="A29" s="70">
        <v>25</v>
      </c>
      <c r="B29" s="86" t="s">
        <v>135</v>
      </c>
      <c r="C29" s="208">
        <v>352</v>
      </c>
      <c r="D29" s="294"/>
      <c r="E29" s="228"/>
      <c r="F29" s="228">
        <v>12.3</v>
      </c>
      <c r="G29" s="228">
        <v>87.7</v>
      </c>
      <c r="H29" s="294">
        <v>6.8</v>
      </c>
      <c r="I29" s="228">
        <v>9.6</v>
      </c>
      <c r="J29" s="228">
        <v>15.3</v>
      </c>
      <c r="K29" s="228">
        <v>68.3</v>
      </c>
      <c r="L29" s="53"/>
      <c r="M29" s="53"/>
      <c r="N29" s="53"/>
      <c r="O29" s="53"/>
      <c r="P29" s="53"/>
      <c r="Q29" s="53"/>
      <c r="R29" s="53"/>
      <c r="S29" s="53"/>
      <c r="T29" s="53"/>
      <c r="U29" s="53"/>
      <c r="V29" s="53"/>
      <c r="W29" s="53"/>
      <c r="X29" s="53"/>
      <c r="Y29" s="53"/>
      <c r="Z29" s="53"/>
      <c r="AA29" s="53"/>
      <c r="AB29" s="53"/>
      <c r="AC29" s="53"/>
      <c r="AD29" s="53"/>
      <c r="AE29" s="53"/>
      <c r="AF29" s="53"/>
      <c r="AG29" s="53"/>
    </row>
    <row r="30" spans="1:33" s="54" customFormat="1" ht="15" customHeight="1" x14ac:dyDescent="0.25">
      <c r="A30" s="70">
        <v>26</v>
      </c>
      <c r="B30" s="86" t="s">
        <v>136</v>
      </c>
      <c r="C30" s="180">
        <v>529</v>
      </c>
      <c r="D30" s="285">
        <v>7.6537942612942613</v>
      </c>
      <c r="E30" s="103">
        <v>26.63995115995116</v>
      </c>
      <c r="F30" s="103">
        <v>37.726148758648755</v>
      </c>
      <c r="G30" s="103">
        <v>27.98003968253968</v>
      </c>
      <c r="H30" s="285">
        <v>1.2643650793650791</v>
      </c>
      <c r="I30" s="103">
        <v>18.760039682539688</v>
      </c>
      <c r="J30" s="103">
        <v>46.59329365079364</v>
      </c>
      <c r="K30" s="103">
        <v>33.382301587301583</v>
      </c>
      <c r="L30" s="53"/>
      <c r="M30" s="53"/>
      <c r="N30" s="53"/>
      <c r="O30" s="53"/>
      <c r="P30" s="53"/>
      <c r="Q30" s="53"/>
      <c r="R30" s="53"/>
      <c r="S30" s="53"/>
      <c r="T30" s="53"/>
      <c r="U30" s="53"/>
      <c r="V30" s="53"/>
      <c r="W30" s="53"/>
      <c r="X30" s="53"/>
      <c r="Y30" s="53"/>
      <c r="Z30" s="53"/>
      <c r="AA30" s="53"/>
      <c r="AB30" s="53"/>
      <c r="AC30" s="53"/>
      <c r="AD30" s="53"/>
      <c r="AE30" s="53"/>
      <c r="AF30" s="53"/>
      <c r="AG30" s="53"/>
    </row>
    <row r="31" spans="1:33" s="54" customFormat="1" ht="15" customHeight="1" x14ac:dyDescent="0.25">
      <c r="A31" s="70">
        <v>27</v>
      </c>
      <c r="B31" s="86" t="s">
        <v>137</v>
      </c>
      <c r="C31" s="180"/>
      <c r="D31" s="274">
        <v>4</v>
      </c>
      <c r="E31" s="75">
        <v>19</v>
      </c>
      <c r="F31" s="75">
        <v>39</v>
      </c>
      <c r="G31" s="75">
        <v>38</v>
      </c>
      <c r="H31" s="274">
        <v>3</v>
      </c>
      <c r="I31" s="75">
        <v>18</v>
      </c>
      <c r="J31" s="75">
        <v>33</v>
      </c>
      <c r="K31" s="75">
        <v>46</v>
      </c>
      <c r="L31" s="53"/>
      <c r="M31" s="53"/>
      <c r="N31" s="53"/>
      <c r="O31" s="53"/>
      <c r="P31" s="53"/>
      <c r="Q31" s="53"/>
      <c r="R31" s="53"/>
      <c r="S31" s="53"/>
      <c r="T31" s="53"/>
      <c r="U31" s="53"/>
      <c r="V31" s="53"/>
      <c r="W31" s="53"/>
      <c r="X31" s="53"/>
      <c r="Y31" s="53"/>
      <c r="Z31" s="53"/>
      <c r="AA31" s="53"/>
      <c r="AB31" s="53"/>
      <c r="AC31" s="53"/>
      <c r="AD31" s="53"/>
      <c r="AE31" s="53"/>
      <c r="AF31" s="53"/>
      <c r="AG31" s="53"/>
    </row>
    <row r="32" spans="1:33" ht="15" customHeight="1" x14ac:dyDescent="0.25">
      <c r="A32" s="70">
        <v>28</v>
      </c>
      <c r="B32" s="86" t="s">
        <v>138</v>
      </c>
      <c r="C32" s="214">
        <v>690</v>
      </c>
      <c r="D32" s="275">
        <v>1.9</v>
      </c>
      <c r="E32" s="229">
        <v>14.6</v>
      </c>
      <c r="F32" s="229">
        <v>44.2</v>
      </c>
      <c r="G32" s="229">
        <v>39.299999999999997</v>
      </c>
      <c r="H32" s="275">
        <v>0.9</v>
      </c>
      <c r="I32" s="229">
        <v>0.6</v>
      </c>
      <c r="J32" s="229">
        <v>45.3</v>
      </c>
      <c r="K32" s="229">
        <v>53.2</v>
      </c>
      <c r="L32" s="18"/>
      <c r="M32" s="18"/>
      <c r="N32" s="18"/>
      <c r="O32" s="18"/>
      <c r="P32" s="18"/>
      <c r="Q32" s="18"/>
      <c r="R32" s="18"/>
      <c r="S32" s="18"/>
      <c r="T32" s="18"/>
      <c r="U32" s="18"/>
      <c r="V32" s="18"/>
      <c r="W32" s="18"/>
      <c r="X32" s="18"/>
      <c r="Y32" s="18"/>
      <c r="Z32" s="18"/>
      <c r="AA32" s="18"/>
      <c r="AB32" s="18"/>
      <c r="AC32" s="18"/>
      <c r="AD32" s="18"/>
      <c r="AE32" s="18"/>
      <c r="AF32" s="18"/>
      <c r="AG32" s="18"/>
    </row>
    <row r="33" spans="1:33" s="54" customFormat="1" ht="15" customHeight="1" x14ac:dyDescent="0.25">
      <c r="A33" s="70">
        <v>29</v>
      </c>
      <c r="B33" s="87" t="s">
        <v>139</v>
      </c>
      <c r="C33" s="187">
        <v>885</v>
      </c>
      <c r="D33" s="265">
        <f>'[1]Fisa raionului'!D122</f>
        <v>0</v>
      </c>
      <c r="E33" s="71">
        <f>'[1]Fisa raionului'!E122</f>
        <v>21</v>
      </c>
      <c r="F33" s="71">
        <f>'[1]Fisa raionului'!F122</f>
        <v>21</v>
      </c>
      <c r="G33" s="71">
        <f>'[1]Fisa raionului'!G122</f>
        <v>58</v>
      </c>
      <c r="H33" s="265">
        <f>'[1]Fisa raionului'!H122</f>
        <v>7</v>
      </c>
      <c r="I33" s="71">
        <f>'[1]Fisa raionului'!I122</f>
        <v>14</v>
      </c>
      <c r="J33" s="71">
        <f>'[1]Fisa raionului'!J122</f>
        <v>36</v>
      </c>
      <c r="K33" s="71">
        <f>'[1]Fisa raionului'!K122</f>
        <v>43</v>
      </c>
      <c r="L33" s="53"/>
      <c r="M33" s="53"/>
      <c r="N33" s="53"/>
      <c r="O33" s="53"/>
      <c r="P33" s="53"/>
      <c r="Q33" s="53"/>
      <c r="R33" s="53"/>
      <c r="S33" s="53"/>
      <c r="T33" s="53"/>
      <c r="U33" s="53"/>
      <c r="V33" s="53"/>
      <c r="W33" s="53"/>
      <c r="X33" s="53"/>
      <c r="Y33" s="53"/>
      <c r="Z33" s="53"/>
      <c r="AA33" s="53"/>
      <c r="AB33" s="53"/>
      <c r="AC33" s="53"/>
      <c r="AD33" s="53"/>
      <c r="AE33" s="53"/>
      <c r="AF33" s="53"/>
      <c r="AG33" s="53"/>
    </row>
    <row r="34" spans="1:33" s="54" customFormat="1" ht="15" customHeight="1" x14ac:dyDescent="0.25">
      <c r="A34" s="70">
        <v>30</v>
      </c>
      <c r="B34" s="87" t="s">
        <v>108</v>
      </c>
      <c r="C34" s="219">
        <v>324</v>
      </c>
      <c r="D34" s="276">
        <v>6</v>
      </c>
      <c r="E34" s="76">
        <v>19</v>
      </c>
      <c r="F34" s="76">
        <v>43</v>
      </c>
      <c r="G34" s="76">
        <v>32</v>
      </c>
      <c r="H34" s="276">
        <v>1</v>
      </c>
      <c r="I34" s="76">
        <v>18</v>
      </c>
      <c r="J34" s="76">
        <v>37</v>
      </c>
      <c r="K34" s="76">
        <v>44</v>
      </c>
      <c r="L34" s="53"/>
      <c r="M34" s="53"/>
      <c r="N34" s="53"/>
      <c r="O34" s="53"/>
      <c r="P34" s="53"/>
      <c r="Q34" s="53"/>
      <c r="R34" s="53"/>
      <c r="S34" s="53"/>
      <c r="T34" s="53"/>
      <c r="U34" s="53"/>
      <c r="V34" s="53"/>
      <c r="W34" s="53"/>
      <c r="X34" s="53"/>
      <c r="Y34" s="53"/>
      <c r="Z34" s="53"/>
      <c r="AA34" s="53"/>
      <c r="AB34" s="53"/>
      <c r="AC34" s="53"/>
      <c r="AD34" s="53"/>
      <c r="AE34" s="53"/>
      <c r="AF34" s="53"/>
      <c r="AG34" s="53"/>
    </row>
    <row r="35" spans="1:33" ht="15" customHeight="1" x14ac:dyDescent="0.25">
      <c r="A35" s="70">
        <v>31</v>
      </c>
      <c r="B35" s="70" t="s">
        <v>140</v>
      </c>
      <c r="C35" s="180">
        <v>589</v>
      </c>
      <c r="D35" s="175">
        <v>4.9000000000000004</v>
      </c>
      <c r="E35" s="69">
        <v>16.100000000000001</v>
      </c>
      <c r="F35" s="69">
        <v>37</v>
      </c>
      <c r="G35" s="69">
        <v>42</v>
      </c>
      <c r="H35" s="175">
        <v>1.3</v>
      </c>
      <c r="I35" s="69">
        <v>13.7</v>
      </c>
      <c r="J35" s="69">
        <v>32</v>
      </c>
      <c r="K35" s="69">
        <v>53</v>
      </c>
      <c r="L35" s="18"/>
      <c r="M35" s="18"/>
      <c r="N35" s="18"/>
      <c r="O35" s="18"/>
      <c r="P35" s="18"/>
      <c r="Q35" s="18"/>
      <c r="R35" s="18"/>
      <c r="S35" s="18"/>
      <c r="T35" s="18"/>
      <c r="U35" s="18"/>
      <c r="V35" s="18"/>
      <c r="W35" s="18"/>
      <c r="X35" s="18"/>
      <c r="Y35" s="18"/>
      <c r="Z35" s="18"/>
      <c r="AA35" s="18"/>
      <c r="AB35" s="18"/>
      <c r="AC35" s="18"/>
      <c r="AD35" s="18"/>
      <c r="AE35" s="18"/>
      <c r="AF35" s="18"/>
      <c r="AG35" s="18"/>
    </row>
    <row r="36" spans="1:33" ht="15" customHeight="1" x14ac:dyDescent="0.25">
      <c r="A36" s="70">
        <v>32</v>
      </c>
      <c r="B36" s="70" t="s">
        <v>141</v>
      </c>
      <c r="C36" s="214">
        <v>337</v>
      </c>
      <c r="D36" s="295">
        <v>2</v>
      </c>
      <c r="E36" s="230">
        <v>10</v>
      </c>
      <c r="F36" s="230">
        <v>43</v>
      </c>
      <c r="G36" s="230">
        <v>45</v>
      </c>
      <c r="H36" s="295">
        <v>0</v>
      </c>
      <c r="I36" s="230">
        <v>9</v>
      </c>
      <c r="J36" s="230">
        <v>25</v>
      </c>
      <c r="K36" s="230">
        <v>66</v>
      </c>
      <c r="L36" s="18"/>
      <c r="M36" s="18"/>
      <c r="N36" s="18"/>
      <c r="O36" s="18"/>
      <c r="P36" s="18"/>
      <c r="Q36" s="18"/>
      <c r="R36" s="18"/>
      <c r="S36" s="18"/>
      <c r="T36" s="18"/>
      <c r="U36" s="18"/>
      <c r="V36" s="18"/>
      <c r="W36" s="18"/>
      <c r="X36" s="18"/>
      <c r="Y36" s="18"/>
      <c r="Z36" s="18"/>
      <c r="AA36" s="18"/>
      <c r="AB36" s="18"/>
      <c r="AC36" s="18"/>
      <c r="AD36" s="18"/>
      <c r="AE36" s="18"/>
      <c r="AF36" s="18"/>
      <c r="AG36" s="18"/>
    </row>
    <row r="37" spans="1:33" ht="15" customHeight="1" x14ac:dyDescent="0.25">
      <c r="A37" s="70">
        <v>33</v>
      </c>
      <c r="B37" s="70" t="s">
        <v>142</v>
      </c>
      <c r="C37" s="214">
        <v>613</v>
      </c>
      <c r="D37" s="175">
        <v>3</v>
      </c>
      <c r="E37" s="69">
        <v>21</v>
      </c>
      <c r="F37" s="69">
        <v>50</v>
      </c>
      <c r="G37" s="69">
        <v>23</v>
      </c>
      <c r="H37" s="175">
        <v>2</v>
      </c>
      <c r="I37" s="69">
        <v>17</v>
      </c>
      <c r="J37" s="69">
        <v>43</v>
      </c>
      <c r="K37" s="69">
        <v>36</v>
      </c>
      <c r="L37" s="18"/>
      <c r="M37" s="18"/>
      <c r="N37" s="18"/>
      <c r="O37" s="18"/>
      <c r="P37" s="18"/>
      <c r="Q37" s="18"/>
      <c r="R37" s="18"/>
      <c r="S37" s="18"/>
      <c r="T37" s="18"/>
      <c r="U37" s="18"/>
      <c r="V37" s="18"/>
      <c r="W37" s="18"/>
      <c r="X37" s="18"/>
      <c r="Y37" s="18"/>
      <c r="Z37" s="18"/>
      <c r="AA37" s="18"/>
      <c r="AB37" s="18"/>
      <c r="AC37" s="18"/>
      <c r="AD37" s="18"/>
      <c r="AE37" s="18"/>
      <c r="AF37" s="18"/>
      <c r="AG37" s="18"/>
    </row>
    <row r="38" spans="1:33" s="34" customFormat="1" ht="15" customHeight="1" x14ac:dyDescent="0.25">
      <c r="A38" s="70">
        <v>34</v>
      </c>
      <c r="B38" s="70" t="s">
        <v>143</v>
      </c>
      <c r="C38" s="185">
        <v>1042</v>
      </c>
      <c r="D38" s="276">
        <v>1</v>
      </c>
      <c r="E38" s="76">
        <v>12</v>
      </c>
      <c r="F38" s="76">
        <v>38</v>
      </c>
      <c r="G38" s="76">
        <v>49</v>
      </c>
      <c r="H38" s="276">
        <v>1</v>
      </c>
      <c r="I38" s="76">
        <v>6</v>
      </c>
      <c r="J38" s="76">
        <v>32</v>
      </c>
      <c r="K38" s="76">
        <v>61</v>
      </c>
      <c r="L38" s="19"/>
      <c r="M38" s="19"/>
      <c r="N38" s="19"/>
      <c r="O38" s="19"/>
      <c r="P38" s="19"/>
      <c r="Q38" s="19"/>
      <c r="R38" s="19"/>
      <c r="S38" s="19"/>
      <c r="T38" s="19"/>
      <c r="U38" s="19"/>
      <c r="V38" s="19"/>
      <c r="W38" s="19"/>
      <c r="X38" s="19"/>
      <c r="Y38" s="19"/>
      <c r="Z38" s="19"/>
      <c r="AA38" s="19"/>
      <c r="AB38" s="19"/>
      <c r="AC38" s="19"/>
      <c r="AD38" s="19"/>
      <c r="AE38" s="19"/>
      <c r="AF38" s="19"/>
      <c r="AG38" s="19"/>
    </row>
    <row r="39" spans="1:33" ht="15" customHeight="1" thickBot="1" x14ac:dyDescent="0.3">
      <c r="A39" s="70">
        <v>35</v>
      </c>
      <c r="B39" s="70" t="s">
        <v>180</v>
      </c>
      <c r="C39" s="214">
        <v>160</v>
      </c>
      <c r="D39" s="277">
        <v>1</v>
      </c>
      <c r="E39" s="108">
        <v>6</v>
      </c>
      <c r="F39" s="108">
        <v>44</v>
      </c>
      <c r="G39" s="108">
        <v>49</v>
      </c>
      <c r="H39" s="277">
        <v>1</v>
      </c>
      <c r="I39" s="108">
        <v>2</v>
      </c>
      <c r="J39" s="108">
        <v>31</v>
      </c>
      <c r="K39" s="108">
        <v>66</v>
      </c>
      <c r="L39" s="18"/>
      <c r="M39" s="18"/>
      <c r="N39" s="18"/>
      <c r="O39" s="18"/>
      <c r="P39" s="18"/>
      <c r="Q39" s="18"/>
      <c r="R39" s="18"/>
      <c r="S39" s="18"/>
      <c r="T39" s="18"/>
      <c r="U39" s="18"/>
      <c r="V39" s="18"/>
      <c r="W39" s="18"/>
      <c r="X39" s="18"/>
      <c r="Y39" s="18"/>
      <c r="Z39" s="18"/>
      <c r="AA39" s="18"/>
      <c r="AB39" s="18"/>
      <c r="AC39" s="18"/>
      <c r="AD39" s="18"/>
      <c r="AE39" s="18"/>
      <c r="AF39" s="18"/>
      <c r="AG39" s="18"/>
    </row>
    <row r="40" spans="1:33" ht="15.75" thickBot="1" x14ac:dyDescent="0.3">
      <c r="A40" s="70"/>
      <c r="B40" s="241" t="s">
        <v>179</v>
      </c>
      <c r="C40" s="314">
        <v>519</v>
      </c>
      <c r="D40" s="296">
        <v>4</v>
      </c>
      <c r="E40" s="96">
        <v>12</v>
      </c>
      <c r="F40" s="96">
        <v>34</v>
      </c>
      <c r="G40" s="97">
        <v>40</v>
      </c>
      <c r="H40" s="296">
        <v>3</v>
      </c>
      <c r="I40" s="96">
        <v>13</v>
      </c>
      <c r="J40" s="96">
        <v>36</v>
      </c>
      <c r="K40" s="97">
        <v>48</v>
      </c>
      <c r="L40" s="18"/>
      <c r="M40" s="18"/>
      <c r="N40" s="18"/>
      <c r="O40" s="18"/>
      <c r="P40" s="18"/>
      <c r="Q40" s="18"/>
      <c r="R40" s="18"/>
      <c r="S40" s="18"/>
      <c r="T40" s="18"/>
      <c r="U40" s="18"/>
      <c r="V40" s="18"/>
      <c r="W40" s="18"/>
      <c r="X40" s="18"/>
      <c r="Y40" s="18"/>
      <c r="Z40" s="18"/>
      <c r="AA40" s="18"/>
      <c r="AB40" s="18"/>
      <c r="AC40" s="18"/>
      <c r="AD40" s="18"/>
      <c r="AE40" s="18"/>
      <c r="AF40" s="18"/>
      <c r="AG40" s="18"/>
    </row>
    <row r="41" spans="1:33" x14ac:dyDescent="0.25">
      <c r="A41" s="70"/>
      <c r="B41" s="241" t="s">
        <v>183</v>
      </c>
      <c r="C41" s="80">
        <v>634</v>
      </c>
      <c r="D41" s="278">
        <v>2</v>
      </c>
      <c r="E41" s="81">
        <v>12</v>
      </c>
      <c r="F41" s="81">
        <v>40</v>
      </c>
      <c r="G41" s="242">
        <v>46</v>
      </c>
      <c r="H41" s="278">
        <v>1</v>
      </c>
      <c r="I41" s="81">
        <v>8</v>
      </c>
      <c r="J41" s="81">
        <v>35</v>
      </c>
      <c r="K41" s="242">
        <v>56</v>
      </c>
      <c r="L41" s="18"/>
      <c r="M41" s="18"/>
      <c r="N41" s="18"/>
      <c r="O41" s="18"/>
      <c r="P41" s="18"/>
      <c r="Q41" s="18"/>
      <c r="R41" s="18"/>
      <c r="S41" s="18"/>
      <c r="T41" s="18"/>
      <c r="U41" s="18"/>
      <c r="V41" s="18"/>
      <c r="W41" s="18"/>
      <c r="X41" s="18"/>
      <c r="Y41" s="18"/>
      <c r="Z41" s="18"/>
      <c r="AA41" s="18"/>
      <c r="AB41" s="18"/>
      <c r="AC41" s="18"/>
      <c r="AD41" s="18"/>
      <c r="AE41" s="18"/>
      <c r="AF41" s="18"/>
      <c r="AG41" s="18"/>
    </row>
    <row r="42" spans="1:33" s="33" customFormat="1" ht="18.75" x14ac:dyDescent="0.3">
      <c r="A42" s="98"/>
      <c r="B42" s="98" t="s">
        <v>112</v>
      </c>
      <c r="C42" s="196">
        <f>SUM(C5:C41)</f>
        <v>28295</v>
      </c>
      <c r="D42" s="196">
        <f t="shared" ref="D42:K42" si="0">SUM(D5:D41)</f>
        <v>110.26879426129427</v>
      </c>
      <c r="E42" s="196">
        <f t="shared" si="0"/>
        <v>548.06431623931633</v>
      </c>
      <c r="F42" s="196">
        <f t="shared" si="0"/>
        <v>1465.0596805046805</v>
      </c>
      <c r="G42" s="196">
        <f t="shared" si="0"/>
        <v>1460.7622222222221</v>
      </c>
      <c r="H42" s="196">
        <f t="shared" si="0"/>
        <v>101.21674603174603</v>
      </c>
      <c r="I42" s="196">
        <f t="shared" si="0"/>
        <v>411.90289682539691</v>
      </c>
      <c r="J42" s="196">
        <f t="shared" si="0"/>
        <v>1301.9071825396825</v>
      </c>
      <c r="K42" s="196">
        <f t="shared" si="0"/>
        <v>1808.2807539682542</v>
      </c>
      <c r="L42" s="65"/>
      <c r="M42" s="65"/>
      <c r="N42" s="65"/>
      <c r="O42" s="65"/>
      <c r="P42" s="65"/>
      <c r="Q42" s="65"/>
      <c r="R42" s="65"/>
      <c r="S42" s="65"/>
      <c r="T42" s="65"/>
      <c r="U42" s="65"/>
      <c r="V42" s="65"/>
      <c r="W42" s="65"/>
      <c r="X42" s="65"/>
      <c r="Y42" s="65"/>
      <c r="Z42" s="65"/>
      <c r="AA42" s="65"/>
      <c r="AB42" s="65"/>
      <c r="AC42" s="65"/>
      <c r="AD42" s="65"/>
      <c r="AE42" s="65"/>
      <c r="AF42" s="65"/>
      <c r="AG42" s="65"/>
    </row>
    <row r="43" spans="1:33" x14ac:dyDescent="0.25">
      <c r="L43" s="18"/>
      <c r="M43" s="18"/>
      <c r="N43" s="18"/>
      <c r="O43" s="18"/>
      <c r="P43" s="18"/>
      <c r="Q43" s="18"/>
      <c r="R43" s="18"/>
      <c r="S43" s="18"/>
      <c r="T43" s="18"/>
      <c r="U43" s="18"/>
      <c r="V43" s="18"/>
      <c r="W43" s="18"/>
      <c r="X43" s="18"/>
      <c r="Y43" s="18"/>
      <c r="Z43" s="18"/>
      <c r="AA43" s="18"/>
      <c r="AB43" s="18"/>
      <c r="AC43" s="18"/>
      <c r="AD43" s="18"/>
      <c r="AE43" s="18"/>
      <c r="AF43" s="18"/>
      <c r="AG43" s="18"/>
    </row>
    <row r="44" spans="1:33" x14ac:dyDescent="0.25">
      <c r="L44" s="18"/>
      <c r="M44" s="18"/>
      <c r="N44" s="18"/>
      <c r="O44" s="18"/>
      <c r="P44" s="18"/>
      <c r="Q44" s="18"/>
      <c r="R44" s="18"/>
      <c r="S44" s="18"/>
      <c r="T44" s="18"/>
      <c r="U44" s="18"/>
      <c r="V44" s="18"/>
      <c r="W44" s="18"/>
      <c r="X44" s="18"/>
      <c r="Y44" s="18"/>
      <c r="Z44" s="18"/>
      <c r="AA44" s="18"/>
      <c r="AB44" s="18"/>
      <c r="AC44" s="18"/>
      <c r="AD44" s="18"/>
      <c r="AE44" s="18"/>
      <c r="AF44" s="18"/>
      <c r="AG44" s="18"/>
    </row>
    <row r="45" spans="1:33" ht="18.75" x14ac:dyDescent="0.3">
      <c r="C45" s="92" t="s">
        <v>47</v>
      </c>
      <c r="D45" s="418">
        <v>3</v>
      </c>
      <c r="E45" s="33">
        <v>13.1</v>
      </c>
      <c r="F45" s="33">
        <v>38.4</v>
      </c>
      <c r="G45" s="33">
        <v>45.4</v>
      </c>
      <c r="H45" s="418"/>
      <c r="L45" s="18"/>
      <c r="M45" s="18"/>
      <c r="N45" s="18"/>
      <c r="O45" s="18"/>
      <c r="P45" s="18"/>
      <c r="Q45" s="18"/>
      <c r="R45" s="18"/>
      <c r="S45" s="18"/>
      <c r="T45" s="18"/>
      <c r="U45" s="18"/>
      <c r="V45" s="18"/>
      <c r="W45" s="18"/>
      <c r="X45" s="18"/>
      <c r="Y45" s="18"/>
      <c r="Z45" s="18"/>
      <c r="AA45" s="18"/>
      <c r="AB45" s="18"/>
      <c r="AC45" s="18"/>
      <c r="AD45" s="18"/>
      <c r="AE45" s="18"/>
      <c r="AF45" s="18"/>
      <c r="AG45" s="18"/>
    </row>
    <row r="46" spans="1:33" x14ac:dyDescent="0.25">
      <c r="C46" s="80" t="s">
        <v>191</v>
      </c>
      <c r="L46" s="18"/>
      <c r="M46" s="18"/>
      <c r="N46" s="18"/>
      <c r="O46" s="18"/>
      <c r="P46" s="18"/>
      <c r="Q46" s="18"/>
      <c r="R46" s="18"/>
      <c r="S46" s="18"/>
      <c r="T46" s="18"/>
      <c r="U46" s="18"/>
      <c r="V46" s="18"/>
      <c r="W46" s="18"/>
      <c r="X46" s="18"/>
      <c r="Y46" s="18"/>
      <c r="Z46" s="18"/>
      <c r="AA46" s="18"/>
      <c r="AB46" s="18"/>
      <c r="AC46" s="18"/>
      <c r="AD46" s="18"/>
      <c r="AE46" s="18"/>
      <c r="AF46" s="18"/>
      <c r="AG46" s="18"/>
    </row>
    <row r="47" spans="1:33" ht="18.75" x14ac:dyDescent="0.3">
      <c r="C47" s="80">
        <v>13</v>
      </c>
      <c r="D47" s="196">
        <v>110.26879426129427</v>
      </c>
      <c r="E47" s="196">
        <v>548.06431623931633</v>
      </c>
      <c r="F47" s="196">
        <v>1465.0596805046805</v>
      </c>
      <c r="G47" s="196">
        <v>1460.7622222222221</v>
      </c>
      <c r="L47" s="18"/>
      <c r="M47" s="18"/>
      <c r="N47" s="18"/>
      <c r="O47" s="18"/>
      <c r="P47" s="18"/>
      <c r="Q47" s="18"/>
      <c r="R47" s="18"/>
      <c r="S47" s="18"/>
      <c r="T47" s="18"/>
      <c r="U47" s="18"/>
      <c r="V47" s="18"/>
      <c r="W47" s="18"/>
      <c r="X47" s="18"/>
      <c r="Y47" s="18"/>
      <c r="Z47" s="18"/>
      <c r="AA47" s="18"/>
      <c r="AB47" s="18"/>
      <c r="AC47" s="18"/>
      <c r="AD47" s="18"/>
      <c r="AE47" s="18"/>
      <c r="AF47" s="18"/>
      <c r="AG47" s="18"/>
    </row>
    <row r="48" spans="1:33" ht="18.75" x14ac:dyDescent="0.3">
      <c r="C48" s="80">
        <v>14</v>
      </c>
      <c r="D48" s="196">
        <v>101.21674603174603</v>
      </c>
      <c r="E48" s="196">
        <v>411.90289682539691</v>
      </c>
      <c r="F48" s="196">
        <v>1301.9071825396825</v>
      </c>
      <c r="G48" s="196">
        <v>1808.2807539682542</v>
      </c>
      <c r="L48" s="18"/>
      <c r="M48" s="18"/>
      <c r="N48" s="18"/>
      <c r="O48" s="18"/>
      <c r="P48" s="18"/>
      <c r="Q48" s="18"/>
      <c r="R48" s="18"/>
      <c r="S48" s="18"/>
      <c r="T48" s="18"/>
      <c r="U48" s="18"/>
      <c r="V48" s="18"/>
      <c r="W48" s="18"/>
      <c r="X48" s="18"/>
      <c r="Y48" s="18"/>
      <c r="Z48" s="18"/>
      <c r="AA48" s="18"/>
      <c r="AB48" s="18"/>
      <c r="AC48" s="18"/>
      <c r="AD48" s="18"/>
      <c r="AE48" s="18"/>
      <c r="AF48" s="18"/>
      <c r="AG48" s="18"/>
    </row>
    <row r="49" spans="12:33" x14ac:dyDescent="0.25">
      <c r="L49" s="18"/>
      <c r="M49" s="18"/>
      <c r="N49" s="18"/>
      <c r="O49" s="18"/>
      <c r="P49" s="18"/>
      <c r="Q49" s="18"/>
      <c r="R49" s="18"/>
      <c r="S49" s="18"/>
      <c r="T49" s="18"/>
      <c r="U49" s="18"/>
      <c r="V49" s="18"/>
      <c r="W49" s="18"/>
      <c r="X49" s="18"/>
      <c r="Y49" s="18"/>
      <c r="Z49" s="18"/>
      <c r="AA49" s="18"/>
      <c r="AB49" s="18"/>
      <c r="AC49" s="18"/>
      <c r="AD49" s="18"/>
      <c r="AE49" s="18"/>
      <c r="AF49" s="18"/>
      <c r="AG49" s="18"/>
    </row>
    <row r="50" spans="12:33" x14ac:dyDescent="0.25">
      <c r="L50" s="18"/>
      <c r="M50" s="18"/>
      <c r="N50" s="18"/>
      <c r="O50" s="18"/>
      <c r="P50" s="18"/>
      <c r="Q50" s="18"/>
      <c r="R50" s="18"/>
      <c r="S50" s="18"/>
      <c r="T50" s="18"/>
      <c r="U50" s="18"/>
      <c r="V50" s="18"/>
      <c r="W50" s="18"/>
      <c r="X50" s="18"/>
      <c r="Y50" s="18"/>
      <c r="Z50" s="18"/>
      <c r="AA50" s="18"/>
      <c r="AB50" s="18"/>
      <c r="AC50" s="18"/>
      <c r="AD50" s="18"/>
      <c r="AE50" s="18"/>
      <c r="AF50" s="18"/>
      <c r="AG50" s="18"/>
    </row>
    <row r="51" spans="12:33" x14ac:dyDescent="0.25">
      <c r="L51" s="18"/>
      <c r="M51" s="18"/>
      <c r="N51" s="18"/>
      <c r="O51" s="18"/>
      <c r="P51" s="18"/>
      <c r="Q51" s="18"/>
      <c r="R51" s="18"/>
      <c r="S51" s="18"/>
      <c r="T51" s="18"/>
      <c r="U51" s="18"/>
      <c r="V51" s="18"/>
      <c r="W51" s="18"/>
      <c r="X51" s="18"/>
      <c r="Y51" s="18"/>
      <c r="Z51" s="18"/>
      <c r="AA51" s="18"/>
      <c r="AB51" s="18"/>
      <c r="AC51" s="18"/>
      <c r="AD51" s="18"/>
      <c r="AE51" s="18"/>
      <c r="AF51" s="18"/>
      <c r="AG51" s="18"/>
    </row>
    <row r="52" spans="12:33" x14ac:dyDescent="0.25">
      <c r="L52" s="18"/>
      <c r="M52" s="18"/>
      <c r="N52" s="18"/>
      <c r="O52" s="18"/>
      <c r="P52" s="18"/>
      <c r="Q52" s="18"/>
      <c r="R52" s="18"/>
      <c r="S52" s="18"/>
      <c r="T52" s="18"/>
      <c r="U52" s="18"/>
      <c r="V52" s="18"/>
      <c r="W52" s="18"/>
      <c r="X52" s="18"/>
      <c r="Y52" s="18"/>
      <c r="Z52" s="18"/>
      <c r="AA52" s="18"/>
      <c r="AB52" s="18"/>
      <c r="AC52" s="18"/>
      <c r="AD52" s="18"/>
      <c r="AE52" s="18"/>
      <c r="AF52" s="18"/>
      <c r="AG52" s="18"/>
    </row>
    <row r="53" spans="12:33" x14ac:dyDescent="0.25">
      <c r="L53" s="18"/>
      <c r="M53" s="18"/>
      <c r="N53" s="18"/>
      <c r="O53" s="18"/>
      <c r="P53" s="18"/>
      <c r="Q53" s="18"/>
      <c r="R53" s="18"/>
      <c r="S53" s="18"/>
      <c r="T53" s="18"/>
      <c r="U53" s="18"/>
      <c r="V53" s="18"/>
      <c r="W53" s="18"/>
      <c r="X53" s="18"/>
      <c r="Y53" s="18"/>
      <c r="Z53" s="18"/>
      <c r="AA53" s="18"/>
      <c r="AB53" s="18"/>
      <c r="AC53" s="18"/>
      <c r="AD53" s="18"/>
      <c r="AE53" s="18"/>
      <c r="AF53" s="18"/>
      <c r="AG53" s="18"/>
    </row>
    <row r="54" spans="12:33" x14ac:dyDescent="0.25">
      <c r="L54" s="18"/>
      <c r="M54" s="18"/>
      <c r="N54" s="18"/>
      <c r="O54" s="18"/>
      <c r="P54" s="18"/>
      <c r="Q54" s="18"/>
      <c r="R54" s="18"/>
      <c r="S54" s="18"/>
      <c r="T54" s="18"/>
      <c r="U54" s="18"/>
      <c r="V54" s="18"/>
      <c r="W54" s="18"/>
      <c r="X54" s="18"/>
      <c r="Y54" s="18"/>
      <c r="Z54" s="18"/>
      <c r="AA54" s="18"/>
      <c r="AB54" s="18"/>
      <c r="AC54" s="18"/>
      <c r="AD54" s="18"/>
      <c r="AE54" s="18"/>
      <c r="AF54" s="18"/>
      <c r="AG54" s="18"/>
    </row>
    <row r="55" spans="12:33" x14ac:dyDescent="0.25">
      <c r="L55" s="18"/>
      <c r="M55" s="18"/>
      <c r="N55" s="18"/>
      <c r="O55" s="18"/>
      <c r="P55" s="18"/>
      <c r="Q55" s="18"/>
      <c r="R55" s="18"/>
      <c r="S55" s="18"/>
      <c r="T55" s="18"/>
      <c r="U55" s="18"/>
      <c r="V55" s="18"/>
      <c r="W55" s="18"/>
      <c r="X55" s="18"/>
      <c r="Y55" s="18"/>
      <c r="Z55" s="18"/>
      <c r="AA55" s="18"/>
      <c r="AB55" s="18"/>
      <c r="AC55" s="18"/>
      <c r="AD55" s="18"/>
      <c r="AE55" s="18"/>
      <c r="AF55" s="18"/>
      <c r="AG55" s="18"/>
    </row>
    <row r="56" spans="12:33" x14ac:dyDescent="0.25">
      <c r="L56" s="18"/>
      <c r="M56" s="18"/>
      <c r="N56" s="18"/>
      <c r="O56" s="18"/>
      <c r="P56" s="18"/>
      <c r="Q56" s="18"/>
      <c r="R56" s="18"/>
      <c r="S56" s="18"/>
      <c r="T56" s="18"/>
      <c r="U56" s="18"/>
      <c r="V56" s="18"/>
      <c r="W56" s="18"/>
      <c r="X56" s="18"/>
      <c r="Y56" s="18"/>
      <c r="Z56" s="18"/>
      <c r="AA56" s="18"/>
      <c r="AB56" s="18"/>
      <c r="AC56" s="18"/>
      <c r="AD56" s="18"/>
      <c r="AE56" s="18"/>
      <c r="AF56" s="18"/>
      <c r="AG56" s="18"/>
    </row>
    <row r="57" spans="12:33" x14ac:dyDescent="0.25">
      <c r="L57" s="18"/>
      <c r="M57" s="18"/>
      <c r="N57" s="18"/>
      <c r="O57" s="18"/>
      <c r="P57" s="18"/>
      <c r="Q57" s="18"/>
      <c r="R57" s="18"/>
      <c r="S57" s="18"/>
      <c r="T57" s="18"/>
      <c r="U57" s="18"/>
      <c r="V57" s="18"/>
      <c r="W57" s="18"/>
      <c r="X57" s="18"/>
      <c r="Y57" s="18"/>
      <c r="Z57" s="18"/>
      <c r="AA57" s="18"/>
      <c r="AB57" s="18"/>
      <c r="AC57" s="18"/>
      <c r="AD57" s="18"/>
      <c r="AE57" s="18"/>
      <c r="AF57" s="18"/>
      <c r="AG57" s="18"/>
    </row>
    <row r="58" spans="12:33" x14ac:dyDescent="0.25">
      <c r="L58" s="18"/>
      <c r="M58" s="18"/>
      <c r="N58" s="18"/>
      <c r="O58" s="18"/>
      <c r="P58" s="18"/>
      <c r="Q58" s="18"/>
      <c r="R58" s="18"/>
      <c r="S58" s="18"/>
      <c r="T58" s="18"/>
      <c r="U58" s="18"/>
      <c r="V58" s="18"/>
      <c r="W58" s="18"/>
      <c r="X58" s="18"/>
      <c r="Y58" s="18"/>
      <c r="Z58" s="18"/>
      <c r="AA58" s="18"/>
      <c r="AB58" s="18"/>
      <c r="AC58" s="18"/>
      <c r="AD58" s="18"/>
      <c r="AE58" s="18"/>
      <c r="AF58" s="18"/>
      <c r="AG58" s="18"/>
    </row>
    <row r="59" spans="12:33" x14ac:dyDescent="0.25">
      <c r="L59" s="18"/>
      <c r="M59" s="18"/>
      <c r="N59" s="18"/>
      <c r="O59" s="18"/>
      <c r="P59" s="18"/>
      <c r="Q59" s="18"/>
      <c r="R59" s="18"/>
      <c r="S59" s="18"/>
      <c r="T59" s="18"/>
      <c r="U59" s="18"/>
      <c r="V59" s="18"/>
      <c r="W59" s="18"/>
      <c r="X59" s="18"/>
      <c r="Y59" s="18"/>
      <c r="Z59" s="18"/>
      <c r="AA59" s="18"/>
      <c r="AB59" s="18"/>
      <c r="AC59" s="18"/>
      <c r="AD59" s="18"/>
      <c r="AE59" s="18"/>
      <c r="AF59" s="18"/>
      <c r="AG59" s="18"/>
    </row>
    <row r="60" spans="12:33" x14ac:dyDescent="0.25">
      <c r="L60" s="18"/>
      <c r="M60" s="18"/>
      <c r="N60" s="18"/>
      <c r="O60" s="18"/>
      <c r="P60" s="18"/>
      <c r="Q60" s="18"/>
      <c r="R60" s="18"/>
      <c r="S60" s="18"/>
      <c r="T60" s="18"/>
      <c r="U60" s="18"/>
      <c r="V60" s="18"/>
      <c r="W60" s="18"/>
      <c r="X60" s="18"/>
      <c r="Y60" s="18"/>
      <c r="Z60" s="18"/>
      <c r="AA60" s="18"/>
      <c r="AB60" s="18"/>
      <c r="AC60" s="18"/>
      <c r="AD60" s="18"/>
      <c r="AE60" s="18"/>
      <c r="AF60" s="18"/>
      <c r="AG60" s="18"/>
    </row>
    <row r="61" spans="12:33" x14ac:dyDescent="0.25">
      <c r="L61" s="18"/>
      <c r="M61" s="18"/>
      <c r="N61" s="18"/>
      <c r="O61" s="18"/>
      <c r="P61" s="18"/>
      <c r="Q61" s="18"/>
      <c r="R61" s="18"/>
      <c r="S61" s="18"/>
      <c r="T61" s="18"/>
      <c r="U61" s="18"/>
      <c r="V61" s="18"/>
      <c r="W61" s="18"/>
      <c r="X61" s="18"/>
      <c r="Y61" s="18"/>
      <c r="Z61" s="18"/>
      <c r="AA61" s="18"/>
      <c r="AB61" s="18"/>
      <c r="AC61" s="18"/>
      <c r="AD61" s="18"/>
      <c r="AE61" s="18"/>
      <c r="AF61" s="18"/>
      <c r="AG61" s="18"/>
    </row>
  </sheetData>
  <mergeCells count="5">
    <mergeCell ref="A1:K1"/>
    <mergeCell ref="B3:C4"/>
    <mergeCell ref="B2:C2"/>
    <mergeCell ref="D2:G2"/>
    <mergeCell ref="H2:K2"/>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2"/>
  <sheetViews>
    <sheetView topLeftCell="V24" workbookViewId="0">
      <selection sqref="A1:AI42"/>
    </sheetView>
  </sheetViews>
  <sheetFormatPr defaultRowHeight="15" x14ac:dyDescent="0.25"/>
  <cols>
    <col min="1" max="1" width="5.7109375" customWidth="1"/>
    <col min="2" max="2" width="14.140625" customWidth="1"/>
    <col min="3" max="3" width="10.7109375" style="80" customWidth="1"/>
    <col min="4" max="4" width="8.7109375" style="55" customWidth="1"/>
    <col min="5" max="5" width="8.7109375" customWidth="1"/>
    <col min="6" max="6" width="11" style="419" customWidth="1"/>
    <col min="7" max="7" width="10.5703125" customWidth="1"/>
    <col min="8" max="8" width="8.7109375" style="55" customWidth="1"/>
    <col min="9" max="9" width="8.7109375" customWidth="1"/>
    <col min="10" max="10" width="9.85546875" style="419" customWidth="1"/>
    <col min="11" max="11" width="10.140625" customWidth="1"/>
    <col min="12" max="12" width="7.85546875" style="55" customWidth="1"/>
    <col min="13" max="13" width="8.7109375" customWidth="1"/>
    <col min="14" max="14" width="9.42578125" style="419" customWidth="1"/>
    <col min="15" max="15" width="9.7109375" customWidth="1"/>
    <col min="16" max="16" width="7.28515625" style="55" customWidth="1"/>
    <col min="17" max="17" width="8.7109375" customWidth="1"/>
    <col min="18" max="18" width="10.7109375" style="419" customWidth="1"/>
    <col min="19" max="19" width="10.85546875" customWidth="1"/>
    <col min="20" max="20" width="8.7109375" style="55" customWidth="1"/>
    <col min="21" max="21" width="8.7109375" customWidth="1"/>
    <col min="22" max="22" width="10.5703125" style="419" customWidth="1"/>
    <col min="23" max="23" width="10.7109375" customWidth="1"/>
    <col min="24" max="24" width="8.7109375" style="55" customWidth="1"/>
    <col min="25" max="25" width="8.7109375" customWidth="1"/>
    <col min="26" max="26" width="11.28515625" style="419" customWidth="1"/>
    <col min="27" max="27" width="11" customWidth="1"/>
    <col min="28" max="28" width="8.7109375" style="55" customWidth="1"/>
    <col min="29" max="29" width="8.7109375" customWidth="1"/>
    <col min="30" max="30" width="10.140625" style="419" customWidth="1"/>
    <col min="31" max="31" width="10.85546875" customWidth="1"/>
    <col min="32" max="32" width="8.7109375" style="55" customWidth="1"/>
    <col min="33" max="33" width="8.7109375" customWidth="1"/>
    <col min="34" max="34" width="9.5703125" style="419" customWidth="1"/>
    <col min="35" max="35" width="10" customWidth="1"/>
    <col min="36" max="37" width="8.7109375" customWidth="1"/>
  </cols>
  <sheetData>
    <row r="1" spans="1:47" ht="19.5" customHeight="1" thickBot="1" x14ac:dyDescent="0.3">
      <c r="A1" s="708" t="s">
        <v>17</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10"/>
      <c r="AJ1" s="18"/>
      <c r="AK1" s="18"/>
      <c r="AL1" s="18"/>
      <c r="AM1" s="18"/>
      <c r="AN1" s="18"/>
      <c r="AO1" s="18"/>
      <c r="AP1" s="18"/>
      <c r="AQ1" s="18"/>
      <c r="AR1" s="18"/>
      <c r="AS1" s="18"/>
      <c r="AT1" s="18"/>
      <c r="AU1" s="18"/>
    </row>
    <row r="2" spans="1:47" s="13" customFormat="1" ht="24.75" customHeight="1" thickBot="1" x14ac:dyDescent="0.3">
      <c r="A2" s="49" t="s">
        <v>42</v>
      </c>
      <c r="B2" s="711" t="s">
        <v>73</v>
      </c>
      <c r="C2" s="712"/>
      <c r="D2" s="687">
        <v>15</v>
      </c>
      <c r="E2" s="688"/>
      <c r="F2" s="688"/>
      <c r="G2" s="689"/>
      <c r="H2" s="687">
        <v>16</v>
      </c>
      <c r="I2" s="688"/>
      <c r="J2" s="688"/>
      <c r="K2" s="689"/>
      <c r="L2" s="687">
        <v>17</v>
      </c>
      <c r="M2" s="688"/>
      <c r="N2" s="688"/>
      <c r="O2" s="689"/>
      <c r="P2" s="687">
        <v>18</v>
      </c>
      <c r="Q2" s="688"/>
      <c r="R2" s="688"/>
      <c r="S2" s="689"/>
      <c r="T2" s="687">
        <v>19</v>
      </c>
      <c r="U2" s="688"/>
      <c r="V2" s="688"/>
      <c r="W2" s="689"/>
      <c r="X2" s="687">
        <v>20</v>
      </c>
      <c r="Y2" s="688"/>
      <c r="Z2" s="688"/>
      <c r="AA2" s="689"/>
      <c r="AB2" s="687">
        <v>21</v>
      </c>
      <c r="AC2" s="688"/>
      <c r="AD2" s="688"/>
      <c r="AE2" s="689"/>
      <c r="AF2" s="687">
        <v>22</v>
      </c>
      <c r="AG2" s="688"/>
      <c r="AH2" s="688"/>
      <c r="AI2" s="689"/>
      <c r="AJ2" s="20"/>
      <c r="AK2" s="20"/>
      <c r="AL2" s="20"/>
      <c r="AM2" s="20"/>
      <c r="AN2" s="20"/>
      <c r="AO2" s="20"/>
      <c r="AP2" s="20"/>
      <c r="AQ2" s="20"/>
      <c r="AR2" s="20"/>
      <c r="AS2" s="20"/>
      <c r="AT2" s="20"/>
      <c r="AU2" s="20"/>
    </row>
    <row r="3" spans="1:47" ht="53.25" customHeight="1" thickBot="1" x14ac:dyDescent="0.3">
      <c r="A3" s="12"/>
      <c r="B3" s="682" t="s">
        <v>62</v>
      </c>
      <c r="C3" s="683"/>
      <c r="D3" s="77" t="s">
        <v>39</v>
      </c>
      <c r="E3" s="78" t="s">
        <v>40</v>
      </c>
      <c r="F3" s="420" t="s">
        <v>41</v>
      </c>
      <c r="G3" s="79" t="s">
        <v>51</v>
      </c>
      <c r="H3" s="77" t="s">
        <v>39</v>
      </c>
      <c r="I3" s="78" t="s">
        <v>40</v>
      </c>
      <c r="J3" s="420" t="s">
        <v>41</v>
      </c>
      <c r="K3" s="79" t="s">
        <v>51</v>
      </c>
      <c r="L3" s="77" t="s">
        <v>39</v>
      </c>
      <c r="M3" s="78" t="s">
        <v>40</v>
      </c>
      <c r="N3" s="420" t="s">
        <v>41</v>
      </c>
      <c r="O3" s="79" t="s">
        <v>51</v>
      </c>
      <c r="P3" s="77" t="s">
        <v>39</v>
      </c>
      <c r="Q3" s="78" t="s">
        <v>40</v>
      </c>
      <c r="R3" s="420" t="s">
        <v>41</v>
      </c>
      <c r="S3" s="79" t="s">
        <v>51</v>
      </c>
      <c r="T3" s="77" t="s">
        <v>39</v>
      </c>
      <c r="U3" s="78" t="s">
        <v>40</v>
      </c>
      <c r="V3" s="420" t="s">
        <v>41</v>
      </c>
      <c r="W3" s="79" t="s">
        <v>51</v>
      </c>
      <c r="X3" s="77" t="s">
        <v>39</v>
      </c>
      <c r="Y3" s="78" t="s">
        <v>40</v>
      </c>
      <c r="Z3" s="420" t="s">
        <v>41</v>
      </c>
      <c r="AA3" s="79" t="s">
        <v>51</v>
      </c>
      <c r="AB3" s="83" t="s">
        <v>39</v>
      </c>
      <c r="AC3" s="84" t="s">
        <v>40</v>
      </c>
      <c r="AD3" s="422" t="s">
        <v>41</v>
      </c>
      <c r="AE3" s="85" t="s">
        <v>51</v>
      </c>
      <c r="AF3" s="83" t="s">
        <v>39</v>
      </c>
      <c r="AG3" s="84" t="s">
        <v>40</v>
      </c>
      <c r="AH3" s="422" t="s">
        <v>41</v>
      </c>
      <c r="AI3" s="85" t="s">
        <v>51</v>
      </c>
      <c r="AJ3" s="18"/>
      <c r="AK3" s="18"/>
      <c r="AL3" s="18"/>
      <c r="AM3" s="18"/>
      <c r="AN3" s="18"/>
      <c r="AO3" s="18"/>
      <c r="AP3" s="18"/>
      <c r="AQ3" s="18"/>
      <c r="AR3" s="18"/>
      <c r="AS3" s="18"/>
      <c r="AT3" s="18"/>
      <c r="AU3" s="18"/>
    </row>
    <row r="4" spans="1:47" s="34" customFormat="1" ht="18" customHeight="1" x14ac:dyDescent="0.25">
      <c r="A4" s="64"/>
      <c r="B4" s="684"/>
      <c r="C4" s="685"/>
      <c r="D4" s="73" t="s">
        <v>85</v>
      </c>
      <c r="E4" s="73" t="s">
        <v>85</v>
      </c>
      <c r="F4" s="73" t="s">
        <v>85</v>
      </c>
      <c r="G4" s="73" t="s">
        <v>85</v>
      </c>
      <c r="H4" s="73" t="s">
        <v>85</v>
      </c>
      <c r="I4" s="73" t="s">
        <v>85</v>
      </c>
      <c r="J4" s="73" t="s">
        <v>85</v>
      </c>
      <c r="K4" s="73" t="s">
        <v>85</v>
      </c>
      <c r="L4" s="73" t="s">
        <v>85</v>
      </c>
      <c r="M4" s="73" t="s">
        <v>85</v>
      </c>
      <c r="N4" s="73" t="s">
        <v>85</v>
      </c>
      <c r="O4" s="73" t="s">
        <v>85</v>
      </c>
      <c r="P4" s="73" t="s">
        <v>85</v>
      </c>
      <c r="Q4" s="73" t="s">
        <v>85</v>
      </c>
      <c r="R4" s="73" t="s">
        <v>85</v>
      </c>
      <c r="S4" s="73" t="s">
        <v>85</v>
      </c>
      <c r="T4" s="73" t="s">
        <v>85</v>
      </c>
      <c r="U4" s="73" t="s">
        <v>85</v>
      </c>
      <c r="V4" s="73" t="s">
        <v>85</v>
      </c>
      <c r="W4" s="73" t="s">
        <v>85</v>
      </c>
      <c r="X4" s="73" t="s">
        <v>85</v>
      </c>
      <c r="Y4" s="73" t="s">
        <v>85</v>
      </c>
      <c r="Z4" s="73" t="s">
        <v>85</v>
      </c>
      <c r="AA4" s="73" t="s">
        <v>85</v>
      </c>
      <c r="AB4" s="73" t="s">
        <v>85</v>
      </c>
      <c r="AC4" s="73" t="s">
        <v>85</v>
      </c>
      <c r="AD4" s="73" t="s">
        <v>85</v>
      </c>
      <c r="AE4" s="73" t="s">
        <v>85</v>
      </c>
      <c r="AF4" s="73" t="s">
        <v>85</v>
      </c>
      <c r="AG4" s="73" t="s">
        <v>85</v>
      </c>
      <c r="AH4" s="73" t="s">
        <v>85</v>
      </c>
      <c r="AI4" s="74" t="s">
        <v>85</v>
      </c>
      <c r="AJ4" s="19"/>
      <c r="AK4" s="19"/>
      <c r="AL4" s="19"/>
      <c r="AM4" s="19"/>
      <c r="AN4" s="19"/>
      <c r="AO4" s="19"/>
      <c r="AP4" s="19"/>
      <c r="AQ4" s="19"/>
      <c r="AR4" s="19"/>
      <c r="AS4" s="19"/>
      <c r="AT4" s="19"/>
      <c r="AU4" s="19"/>
    </row>
    <row r="5" spans="1:47" s="34" customFormat="1" ht="18" customHeight="1" x14ac:dyDescent="0.25">
      <c r="A5" s="21">
        <v>1</v>
      </c>
      <c r="B5" s="86" t="s">
        <v>110</v>
      </c>
      <c r="C5" s="180">
        <v>752</v>
      </c>
      <c r="D5" s="111">
        <v>4</v>
      </c>
      <c r="E5" s="111">
        <v>9</v>
      </c>
      <c r="F5" s="111">
        <v>36</v>
      </c>
      <c r="G5" s="111">
        <v>51</v>
      </c>
      <c r="H5" s="111">
        <v>2</v>
      </c>
      <c r="I5" s="111">
        <v>21</v>
      </c>
      <c r="J5" s="111">
        <v>35</v>
      </c>
      <c r="K5" s="111">
        <v>42</v>
      </c>
      <c r="L5" s="111">
        <v>5</v>
      </c>
      <c r="M5" s="111">
        <v>25</v>
      </c>
      <c r="N5" s="111">
        <v>44</v>
      </c>
      <c r="O5" s="111">
        <v>26</v>
      </c>
      <c r="P5" s="111">
        <v>7</v>
      </c>
      <c r="Q5" s="111">
        <v>18</v>
      </c>
      <c r="R5" s="111">
        <v>37</v>
      </c>
      <c r="S5" s="111">
        <v>38</v>
      </c>
      <c r="T5" s="111">
        <v>2</v>
      </c>
      <c r="U5" s="111">
        <v>14</v>
      </c>
      <c r="V5" s="111">
        <v>35</v>
      </c>
      <c r="W5" s="111">
        <v>49</v>
      </c>
      <c r="X5" s="111">
        <v>6</v>
      </c>
      <c r="Y5" s="111">
        <v>21</v>
      </c>
      <c r="Z5" s="111">
        <v>37</v>
      </c>
      <c r="AA5" s="111">
        <v>36</v>
      </c>
      <c r="AB5" s="111">
        <v>6</v>
      </c>
      <c r="AC5" s="111">
        <v>15</v>
      </c>
      <c r="AD5" s="111">
        <v>28</v>
      </c>
      <c r="AE5" s="111">
        <v>51</v>
      </c>
      <c r="AF5" s="111">
        <v>7</v>
      </c>
      <c r="AG5" s="111">
        <v>17</v>
      </c>
      <c r="AH5" s="111">
        <v>39</v>
      </c>
      <c r="AI5" s="111">
        <v>39</v>
      </c>
      <c r="AJ5" s="19"/>
      <c r="AK5" s="19"/>
      <c r="AL5" s="19"/>
      <c r="AM5" s="19"/>
      <c r="AN5" s="19"/>
      <c r="AO5" s="19"/>
      <c r="AP5" s="19"/>
      <c r="AQ5" s="19"/>
      <c r="AR5" s="19"/>
      <c r="AS5" s="19"/>
      <c r="AT5" s="19"/>
      <c r="AU5" s="19"/>
    </row>
    <row r="6" spans="1:47" s="34" customFormat="1" ht="18" customHeight="1" x14ac:dyDescent="0.25">
      <c r="A6" s="21">
        <v>2</v>
      </c>
      <c r="B6" s="86" t="s">
        <v>111</v>
      </c>
      <c r="C6" s="181">
        <v>195</v>
      </c>
      <c r="D6" s="405">
        <v>1.54</v>
      </c>
      <c r="E6" s="405">
        <v>6.66</v>
      </c>
      <c r="F6" s="405">
        <v>22.05</v>
      </c>
      <c r="G6" s="405">
        <v>69.75</v>
      </c>
      <c r="H6" s="405">
        <v>6.7020000000000008</v>
      </c>
      <c r="I6" s="405">
        <v>10.873333333333335</v>
      </c>
      <c r="J6" s="405">
        <v>31.79</v>
      </c>
      <c r="K6" s="405">
        <v>50.64</v>
      </c>
      <c r="L6" s="405">
        <v>0.71</v>
      </c>
      <c r="M6" s="405">
        <v>18.86</v>
      </c>
      <c r="N6" s="405">
        <v>26.61</v>
      </c>
      <c r="O6" s="405">
        <v>53.82</v>
      </c>
      <c r="P6" s="405">
        <v>0.71</v>
      </c>
      <c r="Q6" s="405">
        <v>13.21</v>
      </c>
      <c r="R6" s="405">
        <v>31.92</v>
      </c>
      <c r="S6" s="405">
        <v>54.16</v>
      </c>
      <c r="T6" s="405">
        <v>2.56</v>
      </c>
      <c r="U6" s="405">
        <v>9.74</v>
      </c>
      <c r="V6" s="405">
        <v>24.61</v>
      </c>
      <c r="W6" s="405">
        <v>63.09</v>
      </c>
      <c r="X6" s="405">
        <v>4.0199999999999996</v>
      </c>
      <c r="Y6" s="405">
        <v>11.79</v>
      </c>
      <c r="Z6" s="405">
        <v>36.409999999999997</v>
      </c>
      <c r="AA6" s="405">
        <v>47.77</v>
      </c>
      <c r="AB6" s="405">
        <v>2.56</v>
      </c>
      <c r="AC6" s="405">
        <v>11.28</v>
      </c>
      <c r="AD6" s="405">
        <v>25.64</v>
      </c>
      <c r="AE6" s="405">
        <v>60.52</v>
      </c>
      <c r="AF6" s="405">
        <v>2.0499999999999998</v>
      </c>
      <c r="AG6" s="405">
        <v>15.38</v>
      </c>
      <c r="AH6" s="405">
        <v>26.15</v>
      </c>
      <c r="AI6" s="405">
        <v>56.41</v>
      </c>
      <c r="AJ6" s="19"/>
      <c r="AK6" s="19"/>
      <c r="AL6" s="19"/>
      <c r="AM6" s="19"/>
      <c r="AN6" s="19"/>
      <c r="AO6" s="19"/>
      <c r="AP6" s="19"/>
      <c r="AQ6" s="19"/>
      <c r="AR6" s="19"/>
      <c r="AS6" s="19"/>
      <c r="AT6" s="19"/>
      <c r="AU6" s="19"/>
    </row>
    <row r="7" spans="1:47" s="34" customFormat="1" ht="18" customHeight="1" x14ac:dyDescent="0.25">
      <c r="A7" s="21">
        <v>3</v>
      </c>
      <c r="B7" s="86" t="s">
        <v>114</v>
      </c>
      <c r="C7" s="181">
        <v>1243</v>
      </c>
      <c r="D7" s="155">
        <v>0.7</v>
      </c>
      <c r="E7" s="155">
        <v>5.9</v>
      </c>
      <c r="F7" s="155">
        <v>28.3</v>
      </c>
      <c r="G7" s="155">
        <v>65.099999999999994</v>
      </c>
      <c r="H7" s="155">
        <v>1.3</v>
      </c>
      <c r="I7" s="155">
        <v>8.1</v>
      </c>
      <c r="J7" s="155">
        <v>29.3</v>
      </c>
      <c r="K7" s="155">
        <v>61.3</v>
      </c>
      <c r="L7" s="155">
        <v>1.6</v>
      </c>
      <c r="M7" s="155">
        <v>11.4</v>
      </c>
      <c r="N7" s="155">
        <v>39.4</v>
      </c>
      <c r="O7" s="155">
        <v>47.6</v>
      </c>
      <c r="P7" s="155">
        <v>1.8</v>
      </c>
      <c r="Q7" s="155">
        <v>9.1</v>
      </c>
      <c r="R7" s="155">
        <v>32.700000000000003</v>
      </c>
      <c r="S7" s="155">
        <v>56.4</v>
      </c>
      <c r="T7" s="155">
        <v>1.8</v>
      </c>
      <c r="U7" s="155">
        <v>8.3000000000000007</v>
      </c>
      <c r="V7" s="155">
        <v>28.9</v>
      </c>
      <c r="W7" s="155">
        <v>61</v>
      </c>
      <c r="X7" s="155">
        <v>1.4</v>
      </c>
      <c r="Y7" s="155">
        <v>9.9</v>
      </c>
      <c r="Z7" s="155">
        <v>31.6</v>
      </c>
      <c r="AA7" s="155">
        <v>57.1</v>
      </c>
      <c r="AB7" s="155">
        <v>1</v>
      </c>
      <c r="AC7" s="155">
        <v>7.9</v>
      </c>
      <c r="AD7" s="155">
        <v>23.7</v>
      </c>
      <c r="AE7" s="155">
        <v>67.400000000000006</v>
      </c>
      <c r="AF7" s="155">
        <v>1.8</v>
      </c>
      <c r="AG7" s="155">
        <v>6.7</v>
      </c>
      <c r="AH7" s="155">
        <v>27.9</v>
      </c>
      <c r="AI7" s="155">
        <v>63.6</v>
      </c>
      <c r="AJ7" s="19"/>
      <c r="AK7" s="19"/>
      <c r="AL7" s="19"/>
      <c r="AM7" s="19"/>
      <c r="AN7" s="19"/>
      <c r="AO7" s="19"/>
      <c r="AP7" s="19"/>
      <c r="AQ7" s="19"/>
      <c r="AR7" s="19"/>
      <c r="AS7" s="19"/>
      <c r="AT7" s="19"/>
      <c r="AU7" s="19"/>
    </row>
    <row r="8" spans="1:47" s="34" customFormat="1" ht="18" customHeight="1" x14ac:dyDescent="0.25">
      <c r="A8" s="21">
        <v>4</v>
      </c>
      <c r="B8" s="86" t="s">
        <v>131</v>
      </c>
      <c r="C8" s="181">
        <v>665</v>
      </c>
      <c r="D8" s="89">
        <v>0</v>
      </c>
      <c r="E8" s="89">
        <v>15</v>
      </c>
      <c r="F8" s="89">
        <v>25</v>
      </c>
      <c r="G8" s="89">
        <v>60</v>
      </c>
      <c r="H8" s="89">
        <v>2</v>
      </c>
      <c r="I8" s="89">
        <v>10</v>
      </c>
      <c r="J8" s="89">
        <v>26</v>
      </c>
      <c r="K8" s="89">
        <v>44</v>
      </c>
      <c r="L8" s="89">
        <v>0</v>
      </c>
      <c r="M8" s="89">
        <v>29</v>
      </c>
      <c r="N8" s="89">
        <v>27</v>
      </c>
      <c r="O8" s="89">
        <v>44</v>
      </c>
      <c r="P8" s="89">
        <v>2</v>
      </c>
      <c r="Q8" s="89">
        <v>13</v>
      </c>
      <c r="R8" s="89">
        <v>32</v>
      </c>
      <c r="S8" s="89">
        <v>53</v>
      </c>
      <c r="T8" s="89">
        <v>2</v>
      </c>
      <c r="U8" s="89">
        <v>8</v>
      </c>
      <c r="V8" s="89">
        <v>37</v>
      </c>
      <c r="W8" s="89">
        <v>53</v>
      </c>
      <c r="X8" s="89">
        <v>2</v>
      </c>
      <c r="Y8" s="89">
        <v>22</v>
      </c>
      <c r="Z8" s="89">
        <v>40</v>
      </c>
      <c r="AA8" s="89">
        <v>36</v>
      </c>
      <c r="AB8" s="89">
        <v>2</v>
      </c>
      <c r="AC8" s="89">
        <v>12</v>
      </c>
      <c r="AD8" s="89">
        <v>30</v>
      </c>
      <c r="AE8" s="89">
        <v>56</v>
      </c>
      <c r="AF8" s="89">
        <v>3</v>
      </c>
      <c r="AG8" s="89">
        <v>20</v>
      </c>
      <c r="AH8" s="89">
        <v>40</v>
      </c>
      <c r="AI8" s="89">
        <v>37</v>
      </c>
      <c r="AJ8" s="19"/>
      <c r="AK8" s="19"/>
      <c r="AL8" s="19"/>
      <c r="AM8" s="19"/>
      <c r="AN8" s="19"/>
      <c r="AO8" s="19"/>
      <c r="AP8" s="19"/>
      <c r="AQ8" s="19"/>
      <c r="AR8" s="19"/>
      <c r="AS8" s="19"/>
      <c r="AT8" s="19"/>
      <c r="AU8" s="19"/>
    </row>
    <row r="9" spans="1:47" s="34" customFormat="1" ht="18" customHeight="1" x14ac:dyDescent="0.25">
      <c r="A9" s="21">
        <v>5</v>
      </c>
      <c r="B9" s="86" t="s">
        <v>116</v>
      </c>
      <c r="C9" s="180">
        <v>909</v>
      </c>
      <c r="D9" s="111">
        <v>0.31</v>
      </c>
      <c r="E9" s="111">
        <v>7.31</v>
      </c>
      <c r="F9" s="111">
        <v>23.7</v>
      </c>
      <c r="G9" s="111">
        <v>68.599999999999994</v>
      </c>
      <c r="H9" s="111">
        <v>1.25</v>
      </c>
      <c r="I9" s="111">
        <v>10.199999999999999</v>
      </c>
      <c r="J9" s="111">
        <v>30.12</v>
      </c>
      <c r="K9" s="111">
        <v>58.37</v>
      </c>
      <c r="L9" s="111">
        <v>1.3</v>
      </c>
      <c r="M9" s="111">
        <v>13.59</v>
      </c>
      <c r="N9" s="111">
        <v>49.26</v>
      </c>
      <c r="O9" s="111">
        <v>35.950000000000003</v>
      </c>
      <c r="P9" s="111">
        <v>0.48</v>
      </c>
      <c r="Q9" s="111">
        <v>8.5500000000000007</v>
      </c>
      <c r="R9" s="111">
        <v>31.45</v>
      </c>
      <c r="S9" s="111">
        <v>59.52</v>
      </c>
      <c r="T9" s="111">
        <v>1.0900000000000001</v>
      </c>
      <c r="U9" s="111">
        <v>7.91</v>
      </c>
      <c r="V9" s="111">
        <v>24.5</v>
      </c>
      <c r="W9" s="111">
        <v>66.5</v>
      </c>
      <c r="X9" s="111">
        <v>1.06</v>
      </c>
      <c r="Y9" s="111">
        <v>11.1</v>
      </c>
      <c r="Z9" s="111">
        <v>37.630000000000003</v>
      </c>
      <c r="AA9" s="111">
        <v>50.21</v>
      </c>
      <c r="AB9" s="111">
        <v>0.8</v>
      </c>
      <c r="AC9" s="111">
        <v>5.83</v>
      </c>
      <c r="AD9" s="111">
        <v>21.48</v>
      </c>
      <c r="AE9" s="111">
        <v>71.790000000000006</v>
      </c>
      <c r="AF9" s="111">
        <v>1.38</v>
      </c>
      <c r="AG9" s="111">
        <v>9.93</v>
      </c>
      <c r="AH9" s="111">
        <v>30.78</v>
      </c>
      <c r="AI9" s="111">
        <v>58.88</v>
      </c>
      <c r="AJ9" s="19"/>
      <c r="AK9" s="19"/>
      <c r="AL9" s="19"/>
      <c r="AM9" s="19"/>
      <c r="AN9" s="19"/>
      <c r="AO9" s="19"/>
      <c r="AP9" s="19"/>
      <c r="AQ9" s="19"/>
      <c r="AR9" s="19"/>
      <c r="AS9" s="19"/>
      <c r="AT9" s="19"/>
      <c r="AU9" s="19"/>
    </row>
    <row r="10" spans="1:47" s="34" customFormat="1" ht="18" customHeight="1" x14ac:dyDescent="0.25">
      <c r="A10" s="21">
        <v>6</v>
      </c>
      <c r="B10" s="86" t="s">
        <v>117</v>
      </c>
      <c r="C10" s="182">
        <v>482</v>
      </c>
      <c r="D10" s="137">
        <v>1.7</v>
      </c>
      <c r="E10" s="137">
        <v>9.09</v>
      </c>
      <c r="F10" s="137">
        <v>29.882499999999993</v>
      </c>
      <c r="G10" s="137">
        <v>59.437499999999986</v>
      </c>
      <c r="H10" s="137">
        <v>1.89</v>
      </c>
      <c r="I10" s="137">
        <v>15.59</v>
      </c>
      <c r="J10" s="137">
        <v>41.969999999999992</v>
      </c>
      <c r="K10" s="137">
        <v>40.825000000000003</v>
      </c>
      <c r="L10" s="137">
        <v>4.9099999999999993</v>
      </c>
      <c r="M10" s="137">
        <v>27.8675</v>
      </c>
      <c r="N10" s="137">
        <v>46.197500000000005</v>
      </c>
      <c r="O10" s="137">
        <v>18.725000000000001</v>
      </c>
      <c r="P10" s="137">
        <v>4.12</v>
      </c>
      <c r="Q10" s="137">
        <v>15.635000000000002</v>
      </c>
      <c r="R10" s="137">
        <v>43.202500000000001</v>
      </c>
      <c r="S10" s="137">
        <v>37.577500000000001</v>
      </c>
      <c r="T10" s="137">
        <v>2.5049999999999999</v>
      </c>
      <c r="U10" s="137">
        <v>8.7149999999999999</v>
      </c>
      <c r="V10" s="137">
        <v>35.474999999999987</v>
      </c>
      <c r="W10" s="137">
        <v>53.392499999999998</v>
      </c>
      <c r="X10" s="137">
        <v>5.464999999999999</v>
      </c>
      <c r="Y10" s="137">
        <v>19.399999999999999</v>
      </c>
      <c r="Z10" s="137">
        <v>43.357500000000002</v>
      </c>
      <c r="AA10" s="137">
        <v>31.764999999999997</v>
      </c>
      <c r="AB10" s="137">
        <v>6.1074999999999999</v>
      </c>
      <c r="AC10" s="137">
        <v>11.084999999999999</v>
      </c>
      <c r="AD10" s="137">
        <v>27.48</v>
      </c>
      <c r="AE10" s="137">
        <v>55.31</v>
      </c>
      <c r="AF10" s="137">
        <v>4.8975</v>
      </c>
      <c r="AG10" s="137">
        <v>15.872500000000002</v>
      </c>
      <c r="AH10" s="137">
        <v>45.217499999999994</v>
      </c>
      <c r="AI10" s="137">
        <v>34.889743589743588</v>
      </c>
      <c r="AJ10" s="19"/>
      <c r="AK10" s="19"/>
      <c r="AL10" s="19"/>
      <c r="AM10" s="19"/>
      <c r="AN10" s="19"/>
      <c r="AO10" s="19"/>
      <c r="AP10" s="19"/>
      <c r="AQ10" s="19"/>
      <c r="AR10" s="19"/>
      <c r="AS10" s="19"/>
      <c r="AT10" s="19"/>
      <c r="AU10" s="19"/>
    </row>
    <row r="11" spans="1:47" s="34" customFormat="1" ht="18" customHeight="1" x14ac:dyDescent="0.25">
      <c r="A11" s="21">
        <v>7</v>
      </c>
      <c r="B11" s="86" t="s">
        <v>118</v>
      </c>
      <c r="C11" s="180">
        <v>511</v>
      </c>
      <c r="D11" s="111">
        <v>1.77</v>
      </c>
      <c r="E11" s="111">
        <v>8.35</v>
      </c>
      <c r="F11" s="111">
        <v>32.380000000000003</v>
      </c>
      <c r="G11" s="111">
        <v>57.5</v>
      </c>
      <c r="H11" s="111">
        <v>1.41</v>
      </c>
      <c r="I11" s="111">
        <v>10.9</v>
      </c>
      <c r="J11" s="111">
        <v>33.94</v>
      </c>
      <c r="K11" s="111">
        <v>53.75</v>
      </c>
      <c r="L11" s="111">
        <v>2.69</v>
      </c>
      <c r="M11" s="111">
        <v>23.71</v>
      </c>
      <c r="N11" s="111">
        <v>49.95</v>
      </c>
      <c r="O11" s="111">
        <v>23.65</v>
      </c>
      <c r="P11" s="111">
        <v>1.8</v>
      </c>
      <c r="Q11" s="111">
        <v>16.28</v>
      </c>
      <c r="R11" s="111">
        <v>38.92</v>
      </c>
      <c r="S11" s="111">
        <v>43</v>
      </c>
      <c r="T11" s="111">
        <v>1.58</v>
      </c>
      <c r="U11" s="111">
        <v>11.1</v>
      </c>
      <c r="V11" s="111">
        <v>39.22</v>
      </c>
      <c r="W11" s="111">
        <v>48.1</v>
      </c>
      <c r="X11" s="111">
        <v>3.12</v>
      </c>
      <c r="Y11" s="111">
        <v>14.77</v>
      </c>
      <c r="Z11" s="111">
        <v>46.7</v>
      </c>
      <c r="AA11" s="111">
        <v>35.409999999999997</v>
      </c>
      <c r="AB11" s="111">
        <v>1.9</v>
      </c>
      <c r="AC11" s="111">
        <v>10.11</v>
      </c>
      <c r="AD11" s="111">
        <v>30.99</v>
      </c>
      <c r="AE11" s="111">
        <v>57</v>
      </c>
      <c r="AF11" s="111">
        <v>1.94</v>
      </c>
      <c r="AG11" s="111">
        <v>20.04</v>
      </c>
      <c r="AH11" s="111">
        <v>37.549999999999997</v>
      </c>
      <c r="AI11" s="111">
        <v>40.47</v>
      </c>
      <c r="AJ11" s="19"/>
      <c r="AK11" s="19"/>
      <c r="AL11" s="19"/>
      <c r="AM11" s="19"/>
      <c r="AN11" s="19"/>
      <c r="AO11" s="19"/>
      <c r="AP11" s="19"/>
      <c r="AQ11" s="19"/>
      <c r="AR11" s="19"/>
      <c r="AS11" s="19"/>
      <c r="AT11" s="19"/>
      <c r="AU11" s="19"/>
    </row>
    <row r="12" spans="1:47" s="34" customFormat="1" ht="18" customHeight="1" thickBot="1" x14ac:dyDescent="0.3">
      <c r="A12" s="21">
        <v>8</v>
      </c>
      <c r="B12" s="86" t="s">
        <v>115</v>
      </c>
      <c r="C12" s="181">
        <v>873</v>
      </c>
      <c r="D12" s="111">
        <v>0.26</v>
      </c>
      <c r="E12" s="111">
        <v>9.84</v>
      </c>
      <c r="F12" s="111">
        <v>28.8</v>
      </c>
      <c r="G12" s="111">
        <v>61.1</v>
      </c>
      <c r="H12" s="111">
        <v>2.8</v>
      </c>
      <c r="I12" s="111">
        <v>10.52</v>
      </c>
      <c r="J12" s="111">
        <v>30.7</v>
      </c>
      <c r="K12" s="111">
        <v>55.98</v>
      </c>
      <c r="L12" s="111">
        <v>4.37</v>
      </c>
      <c r="M12" s="111">
        <v>14.54</v>
      </c>
      <c r="N12" s="111">
        <v>44.66</v>
      </c>
      <c r="O12" s="111">
        <v>36.43</v>
      </c>
      <c r="P12" s="111">
        <v>3</v>
      </c>
      <c r="Q12" s="111">
        <v>12.23</v>
      </c>
      <c r="R12" s="111">
        <v>34.33</v>
      </c>
      <c r="S12" s="111">
        <v>50.44</v>
      </c>
      <c r="T12" s="111">
        <v>1.8</v>
      </c>
      <c r="U12" s="111">
        <v>7.3</v>
      </c>
      <c r="V12" s="111">
        <v>32.35</v>
      </c>
      <c r="W12" s="111">
        <v>58.55</v>
      </c>
      <c r="X12" s="111">
        <v>2.54</v>
      </c>
      <c r="Y12" s="111">
        <v>15.4</v>
      </c>
      <c r="Z12" s="111">
        <v>24.21</v>
      </c>
      <c r="AA12" s="111">
        <v>57.85</v>
      </c>
      <c r="AB12" s="111">
        <v>1.62</v>
      </c>
      <c r="AC12" s="111">
        <v>8.15</v>
      </c>
      <c r="AD12" s="111">
        <v>20</v>
      </c>
      <c r="AE12" s="111">
        <v>70.23</v>
      </c>
      <c r="AF12" s="111">
        <v>1.1299999999999999</v>
      </c>
      <c r="AG12" s="111">
        <v>13.23</v>
      </c>
      <c r="AH12" s="111">
        <v>27.52</v>
      </c>
      <c r="AI12" s="111">
        <v>58.12</v>
      </c>
      <c r="AJ12" s="19"/>
      <c r="AK12" s="19"/>
      <c r="AL12" s="19"/>
      <c r="AM12" s="19"/>
      <c r="AN12" s="19"/>
      <c r="AO12" s="19"/>
      <c r="AP12" s="19"/>
      <c r="AQ12" s="19"/>
      <c r="AR12" s="19"/>
      <c r="AS12" s="19"/>
      <c r="AT12" s="19"/>
      <c r="AU12" s="19"/>
    </row>
    <row r="13" spans="1:47" s="34" customFormat="1" ht="18" customHeight="1" thickBot="1" x14ac:dyDescent="0.3">
      <c r="A13" s="21">
        <v>9</v>
      </c>
      <c r="B13" s="86" t="s">
        <v>119</v>
      </c>
      <c r="C13" s="183">
        <v>346</v>
      </c>
      <c r="D13" s="89">
        <v>1</v>
      </c>
      <c r="E13" s="89">
        <v>9</v>
      </c>
      <c r="F13" s="89">
        <v>35</v>
      </c>
      <c r="G13" s="89">
        <v>55</v>
      </c>
      <c r="H13" s="89">
        <v>3</v>
      </c>
      <c r="I13" s="89">
        <v>4</v>
      </c>
      <c r="J13" s="89">
        <v>34</v>
      </c>
      <c r="K13" s="89">
        <v>59</v>
      </c>
      <c r="L13" s="89">
        <v>4</v>
      </c>
      <c r="M13" s="89">
        <v>15</v>
      </c>
      <c r="N13" s="89">
        <v>48</v>
      </c>
      <c r="O13" s="89">
        <v>34</v>
      </c>
      <c r="P13" s="89">
        <v>3</v>
      </c>
      <c r="Q13" s="89">
        <v>13</v>
      </c>
      <c r="R13" s="89">
        <v>43</v>
      </c>
      <c r="S13" s="89">
        <v>41</v>
      </c>
      <c r="T13" s="89">
        <v>3</v>
      </c>
      <c r="U13" s="89">
        <v>14</v>
      </c>
      <c r="V13" s="89">
        <v>29</v>
      </c>
      <c r="W13" s="89">
        <v>54</v>
      </c>
      <c r="X13" s="89">
        <v>3</v>
      </c>
      <c r="Y13" s="89">
        <v>14</v>
      </c>
      <c r="Z13" s="89">
        <v>45</v>
      </c>
      <c r="AA13" s="89">
        <v>38</v>
      </c>
      <c r="AB13" s="89">
        <v>2</v>
      </c>
      <c r="AC13" s="89">
        <v>3</v>
      </c>
      <c r="AD13" s="89">
        <v>29</v>
      </c>
      <c r="AE13" s="89">
        <v>66</v>
      </c>
      <c r="AF13" s="89">
        <v>3</v>
      </c>
      <c r="AG13" s="89">
        <v>10</v>
      </c>
      <c r="AH13" s="89">
        <v>40</v>
      </c>
      <c r="AI13" s="89">
        <v>47</v>
      </c>
      <c r="AJ13" s="19"/>
      <c r="AK13" s="19"/>
      <c r="AL13" s="19"/>
      <c r="AM13" s="19"/>
      <c r="AN13" s="19"/>
      <c r="AO13" s="19"/>
      <c r="AP13" s="19"/>
      <c r="AQ13" s="19"/>
      <c r="AR13" s="19"/>
      <c r="AS13" s="19"/>
      <c r="AT13" s="19"/>
      <c r="AU13" s="19"/>
    </row>
    <row r="14" spans="1:47" s="34" customFormat="1" ht="18" customHeight="1" x14ac:dyDescent="0.25">
      <c r="A14" s="21">
        <v>10</v>
      </c>
      <c r="B14" s="86" t="s">
        <v>120</v>
      </c>
      <c r="C14" s="184">
        <v>7266</v>
      </c>
      <c r="D14" s="111">
        <v>0.06</v>
      </c>
      <c r="E14" s="111">
        <v>5.34</v>
      </c>
      <c r="F14" s="111">
        <v>22.9</v>
      </c>
      <c r="G14" s="111">
        <v>71.7</v>
      </c>
      <c r="H14" s="111">
        <v>0.72</v>
      </c>
      <c r="I14" s="111">
        <v>6.52</v>
      </c>
      <c r="J14" s="111">
        <v>28.1</v>
      </c>
      <c r="K14" s="111">
        <v>64.66</v>
      </c>
      <c r="L14" s="111">
        <v>0.92</v>
      </c>
      <c r="M14" s="111">
        <v>8.4</v>
      </c>
      <c r="N14" s="111">
        <v>33.799999999999997</v>
      </c>
      <c r="O14" s="111">
        <v>56.88</v>
      </c>
      <c r="P14" s="111">
        <v>0.8</v>
      </c>
      <c r="Q14" s="111">
        <v>6.6</v>
      </c>
      <c r="R14" s="111">
        <v>28.6</v>
      </c>
      <c r="S14" s="111">
        <v>64</v>
      </c>
      <c r="T14" s="111">
        <v>1.2</v>
      </c>
      <c r="U14" s="111">
        <v>6.04</v>
      </c>
      <c r="V14" s="111">
        <v>24.7</v>
      </c>
      <c r="W14" s="111">
        <v>68.06</v>
      </c>
      <c r="X14" s="111">
        <v>0.8</v>
      </c>
      <c r="Y14" s="111">
        <v>6</v>
      </c>
      <c r="Z14" s="111">
        <v>27.4</v>
      </c>
      <c r="AA14" s="111">
        <v>65.8</v>
      </c>
      <c r="AB14" s="111">
        <v>0.7</v>
      </c>
      <c r="AC14" s="111">
        <v>4.8</v>
      </c>
      <c r="AD14" s="111">
        <v>18.8</v>
      </c>
      <c r="AE14" s="111">
        <v>75.7</v>
      </c>
      <c r="AF14" s="111">
        <v>0.88</v>
      </c>
      <c r="AG14" s="111">
        <v>5.6</v>
      </c>
      <c r="AH14" s="111">
        <v>24.12</v>
      </c>
      <c r="AI14" s="111">
        <v>69.400000000000006</v>
      </c>
      <c r="AJ14" s="19"/>
      <c r="AK14" s="19"/>
      <c r="AL14" s="19"/>
      <c r="AM14" s="19"/>
      <c r="AN14" s="19"/>
      <c r="AO14" s="19"/>
      <c r="AP14" s="19"/>
      <c r="AQ14" s="19"/>
      <c r="AR14" s="19"/>
      <c r="AS14" s="19"/>
      <c r="AT14" s="19"/>
      <c r="AU14" s="19"/>
    </row>
    <row r="15" spans="1:47" s="34" customFormat="1" ht="18" customHeight="1" x14ac:dyDescent="0.25">
      <c r="A15" s="21">
        <v>11</v>
      </c>
      <c r="B15" s="86" t="s">
        <v>121</v>
      </c>
      <c r="C15" s="185">
        <v>751</v>
      </c>
      <c r="D15" s="89">
        <v>0.88</v>
      </c>
      <c r="E15" s="89">
        <v>12.78</v>
      </c>
      <c r="F15" s="89">
        <v>33.75</v>
      </c>
      <c r="G15" s="89">
        <v>52.59</v>
      </c>
      <c r="H15" s="89">
        <v>1.55</v>
      </c>
      <c r="I15" s="89">
        <v>12.32</v>
      </c>
      <c r="J15" s="89">
        <v>41.31</v>
      </c>
      <c r="K15" s="89">
        <v>44.82</v>
      </c>
      <c r="L15" s="89">
        <v>1.68</v>
      </c>
      <c r="M15" s="89">
        <v>15.22</v>
      </c>
      <c r="N15" s="89">
        <v>47.27</v>
      </c>
      <c r="O15" s="89">
        <v>35.83</v>
      </c>
      <c r="P15" s="89">
        <v>1.34</v>
      </c>
      <c r="Q15" s="89">
        <v>17.190000000000001</v>
      </c>
      <c r="R15" s="89">
        <v>39.64</v>
      </c>
      <c r="S15" s="89">
        <v>41.83</v>
      </c>
      <c r="T15" s="89">
        <v>1.1299999999999999</v>
      </c>
      <c r="U15" s="89">
        <v>10.62</v>
      </c>
      <c r="V15" s="89">
        <v>37.89</v>
      </c>
      <c r="W15" s="89">
        <v>50.36</v>
      </c>
      <c r="X15" s="89">
        <v>1.45</v>
      </c>
      <c r="Y15" s="89">
        <v>10.14</v>
      </c>
      <c r="Z15" s="89">
        <v>38.67</v>
      </c>
      <c r="AA15" s="89">
        <v>49.74</v>
      </c>
      <c r="AB15" s="89">
        <v>0.39</v>
      </c>
      <c r="AC15" s="89">
        <v>15.67</v>
      </c>
      <c r="AD15" s="89">
        <v>26.45</v>
      </c>
      <c r="AE15" s="89">
        <v>57.49</v>
      </c>
      <c r="AF15" s="89">
        <v>1.26</v>
      </c>
      <c r="AG15" s="89">
        <v>13.09</v>
      </c>
      <c r="AH15" s="89">
        <v>34.33</v>
      </c>
      <c r="AI15" s="89">
        <v>51.32</v>
      </c>
      <c r="AJ15" s="19"/>
      <c r="AK15" s="19"/>
      <c r="AL15" s="19"/>
      <c r="AM15" s="19"/>
      <c r="AN15" s="19"/>
      <c r="AO15" s="19"/>
      <c r="AP15" s="19"/>
      <c r="AQ15" s="19"/>
      <c r="AR15" s="19"/>
      <c r="AS15" s="19"/>
      <c r="AT15" s="19"/>
      <c r="AU15" s="19"/>
    </row>
    <row r="16" spans="1:47" s="34" customFormat="1" ht="18" customHeight="1" x14ac:dyDescent="0.25">
      <c r="A16" s="21">
        <v>12</v>
      </c>
      <c r="B16" s="86" t="s">
        <v>122</v>
      </c>
      <c r="C16" s="185">
        <v>297</v>
      </c>
      <c r="D16" s="89">
        <v>0.1</v>
      </c>
      <c r="E16" s="89">
        <v>6.1</v>
      </c>
      <c r="F16" s="89">
        <v>28</v>
      </c>
      <c r="G16" s="89">
        <v>65.900000000000006</v>
      </c>
      <c r="H16" s="89">
        <v>0.4</v>
      </c>
      <c r="I16" s="89">
        <v>6.1</v>
      </c>
      <c r="J16" s="89">
        <v>42.3</v>
      </c>
      <c r="K16" s="89">
        <v>51.2</v>
      </c>
      <c r="L16" s="89">
        <v>0.3</v>
      </c>
      <c r="M16" s="89">
        <v>11.9</v>
      </c>
      <c r="N16" s="89">
        <v>58.9</v>
      </c>
      <c r="O16" s="89">
        <v>29</v>
      </c>
      <c r="P16" s="89">
        <v>0.8</v>
      </c>
      <c r="Q16" s="89">
        <v>7.9</v>
      </c>
      <c r="R16" s="89">
        <v>32.6</v>
      </c>
      <c r="S16" s="89">
        <v>58.7</v>
      </c>
      <c r="T16" s="89">
        <v>0.7</v>
      </c>
      <c r="U16" s="89">
        <v>5.8</v>
      </c>
      <c r="V16" s="89">
        <v>32.4</v>
      </c>
      <c r="W16" s="89">
        <v>61.5</v>
      </c>
      <c r="X16" s="89">
        <v>0.6</v>
      </c>
      <c r="Y16" s="89">
        <v>10.4</v>
      </c>
      <c r="Z16" s="89">
        <v>46.3</v>
      </c>
      <c r="AA16" s="89">
        <v>42.7</v>
      </c>
      <c r="AB16" s="89">
        <v>0.3</v>
      </c>
      <c r="AC16" s="89">
        <v>6.9</v>
      </c>
      <c r="AD16" s="89">
        <v>41.1</v>
      </c>
      <c r="AE16" s="89">
        <v>51.8</v>
      </c>
      <c r="AF16" s="89">
        <v>0.3</v>
      </c>
      <c r="AG16" s="89">
        <v>11.5</v>
      </c>
      <c r="AH16" s="89">
        <v>37</v>
      </c>
      <c r="AI16" s="89">
        <v>51.2</v>
      </c>
      <c r="AJ16" s="19"/>
      <c r="AK16" s="19"/>
      <c r="AL16" s="19"/>
      <c r="AM16" s="19"/>
      <c r="AN16" s="19"/>
      <c r="AO16" s="19"/>
      <c r="AP16" s="19"/>
      <c r="AQ16" s="19"/>
      <c r="AR16" s="19"/>
      <c r="AS16" s="19"/>
      <c r="AT16" s="19"/>
      <c r="AU16" s="19"/>
    </row>
    <row r="17" spans="1:47" s="168" customFormat="1" ht="18" customHeight="1" x14ac:dyDescent="0.25">
      <c r="A17" s="165">
        <v>13</v>
      </c>
      <c r="B17" s="166" t="s">
        <v>123</v>
      </c>
      <c r="C17" s="71">
        <v>740</v>
      </c>
      <c r="D17" s="111">
        <v>3.28</v>
      </c>
      <c r="E17" s="111">
        <v>7.34</v>
      </c>
      <c r="F17" s="111">
        <v>52.17</v>
      </c>
      <c r="G17" s="111">
        <v>62.87</v>
      </c>
      <c r="H17" s="111">
        <v>0.87</v>
      </c>
      <c r="I17" s="111">
        <v>8.7799999999999994</v>
      </c>
      <c r="J17" s="111">
        <v>33.82</v>
      </c>
      <c r="K17" s="111">
        <v>56.5</v>
      </c>
      <c r="L17" s="111">
        <v>0.87</v>
      </c>
      <c r="M17" s="111">
        <v>10.92</v>
      </c>
      <c r="N17" s="111">
        <v>48.33</v>
      </c>
      <c r="O17" s="111">
        <v>39.880000000000003</v>
      </c>
      <c r="P17" s="111">
        <v>1.08</v>
      </c>
      <c r="Q17" s="111">
        <v>8.14</v>
      </c>
      <c r="R17" s="111">
        <v>40.43</v>
      </c>
      <c r="S17" s="111">
        <v>50.34</v>
      </c>
      <c r="T17" s="111">
        <v>0.81</v>
      </c>
      <c r="U17" s="111">
        <v>7.69</v>
      </c>
      <c r="V17" s="111">
        <v>33.51</v>
      </c>
      <c r="W17" s="111">
        <v>57.97</v>
      </c>
      <c r="X17" s="111">
        <v>2.1800000000000002</v>
      </c>
      <c r="Y17" s="111">
        <v>8.77</v>
      </c>
      <c r="Z17" s="111">
        <v>38.299999999999997</v>
      </c>
      <c r="AA17" s="111">
        <v>50.73</v>
      </c>
      <c r="AB17" s="111">
        <v>1.77</v>
      </c>
      <c r="AC17" s="111">
        <v>7.73</v>
      </c>
      <c r="AD17" s="111">
        <v>32.1</v>
      </c>
      <c r="AE17" s="111">
        <v>58.4</v>
      </c>
      <c r="AF17" s="111">
        <v>2.06</v>
      </c>
      <c r="AG17" s="111">
        <v>7.48</v>
      </c>
      <c r="AH17" s="111">
        <v>44.42</v>
      </c>
      <c r="AI17" s="111">
        <v>46.02</v>
      </c>
      <c r="AJ17" s="167"/>
      <c r="AK17" s="167"/>
      <c r="AL17" s="167"/>
      <c r="AM17" s="167"/>
      <c r="AN17" s="167"/>
      <c r="AO17" s="167"/>
      <c r="AP17" s="167"/>
      <c r="AQ17" s="167"/>
      <c r="AR17" s="167"/>
      <c r="AS17" s="167"/>
      <c r="AT17" s="167"/>
      <c r="AU17" s="167"/>
    </row>
    <row r="18" spans="1:47" s="34" customFormat="1" ht="18" customHeight="1" x14ac:dyDescent="0.25">
      <c r="A18" s="21">
        <v>14</v>
      </c>
      <c r="B18" s="86" t="s">
        <v>124</v>
      </c>
      <c r="C18" s="181">
        <v>322</v>
      </c>
      <c r="D18" s="89">
        <v>0.8</v>
      </c>
      <c r="E18" s="89">
        <v>6.7</v>
      </c>
      <c r="F18" s="89">
        <v>29</v>
      </c>
      <c r="G18" s="89">
        <v>63.5</v>
      </c>
      <c r="H18" s="89">
        <v>0.8</v>
      </c>
      <c r="I18" s="89">
        <v>12</v>
      </c>
      <c r="J18" s="89">
        <v>31</v>
      </c>
      <c r="K18" s="89">
        <v>56.2</v>
      </c>
      <c r="L18" s="89">
        <v>0.8</v>
      </c>
      <c r="M18" s="89">
        <v>16</v>
      </c>
      <c r="N18" s="89">
        <v>43</v>
      </c>
      <c r="O18" s="89">
        <v>40.200000000000003</v>
      </c>
      <c r="P18" s="89">
        <v>0.8</v>
      </c>
      <c r="Q18" s="89">
        <v>11.2</v>
      </c>
      <c r="R18" s="89">
        <v>37</v>
      </c>
      <c r="S18" s="89">
        <v>51</v>
      </c>
      <c r="T18" s="89">
        <v>0.8</v>
      </c>
      <c r="U18" s="89">
        <v>9.1</v>
      </c>
      <c r="V18" s="89">
        <v>35</v>
      </c>
      <c r="W18" s="89">
        <v>55.1</v>
      </c>
      <c r="X18" s="89">
        <v>0.8</v>
      </c>
      <c r="Y18" s="89">
        <v>7.2</v>
      </c>
      <c r="Z18" s="89">
        <v>39</v>
      </c>
      <c r="AA18" s="89">
        <v>53</v>
      </c>
      <c r="AB18" s="89">
        <v>0.8</v>
      </c>
      <c r="AC18" s="89">
        <v>3.9</v>
      </c>
      <c r="AD18" s="89">
        <v>28</v>
      </c>
      <c r="AE18" s="89">
        <v>67.3</v>
      </c>
      <c r="AF18" s="89">
        <v>0.8</v>
      </c>
      <c r="AG18" s="89">
        <v>6.6</v>
      </c>
      <c r="AH18" s="89">
        <v>40.6</v>
      </c>
      <c r="AI18" s="89">
        <v>52</v>
      </c>
      <c r="AJ18" s="19"/>
      <c r="AK18" s="19"/>
      <c r="AL18" s="19"/>
      <c r="AM18" s="19"/>
      <c r="AN18" s="19"/>
      <c r="AO18" s="19"/>
      <c r="AP18" s="19"/>
      <c r="AQ18" s="19"/>
      <c r="AR18" s="19"/>
      <c r="AS18" s="19"/>
      <c r="AT18" s="19"/>
      <c r="AU18" s="19"/>
    </row>
    <row r="19" spans="1:47" s="34" customFormat="1" ht="18" customHeight="1" x14ac:dyDescent="0.25">
      <c r="A19" s="21">
        <v>15</v>
      </c>
      <c r="B19" s="86" t="s">
        <v>125</v>
      </c>
      <c r="C19" s="181">
        <v>371</v>
      </c>
      <c r="D19" s="89">
        <v>0</v>
      </c>
      <c r="E19" s="89">
        <v>10</v>
      </c>
      <c r="F19" s="89">
        <v>30</v>
      </c>
      <c r="G19" s="89">
        <v>60</v>
      </c>
      <c r="H19" s="89">
        <v>3</v>
      </c>
      <c r="I19" s="89">
        <v>13</v>
      </c>
      <c r="J19" s="89">
        <v>28</v>
      </c>
      <c r="K19" s="89">
        <v>56</v>
      </c>
      <c r="L19" s="89">
        <v>2</v>
      </c>
      <c r="M19" s="89">
        <v>27</v>
      </c>
      <c r="N19" s="89">
        <v>46</v>
      </c>
      <c r="O19" s="89">
        <v>25</v>
      </c>
      <c r="P19" s="89">
        <v>2</v>
      </c>
      <c r="Q19" s="89">
        <v>15</v>
      </c>
      <c r="R19" s="89">
        <v>38</v>
      </c>
      <c r="S19" s="89">
        <v>45</v>
      </c>
      <c r="T19" s="89">
        <v>2</v>
      </c>
      <c r="U19" s="89">
        <v>8</v>
      </c>
      <c r="V19" s="89">
        <v>37</v>
      </c>
      <c r="W19" s="89">
        <v>53</v>
      </c>
      <c r="X19" s="89">
        <v>4</v>
      </c>
      <c r="Y19" s="89">
        <v>22</v>
      </c>
      <c r="Z19" s="89">
        <v>43</v>
      </c>
      <c r="AA19" s="89">
        <v>31</v>
      </c>
      <c r="AB19" s="89">
        <v>2</v>
      </c>
      <c r="AC19" s="89">
        <v>14</v>
      </c>
      <c r="AD19" s="89">
        <v>33</v>
      </c>
      <c r="AE19" s="89">
        <v>51</v>
      </c>
      <c r="AF19" s="89">
        <v>2</v>
      </c>
      <c r="AG19" s="89">
        <v>22</v>
      </c>
      <c r="AH19" s="89">
        <v>43</v>
      </c>
      <c r="AI19" s="89">
        <v>33</v>
      </c>
      <c r="AJ19" s="19"/>
      <c r="AK19" s="19"/>
      <c r="AL19" s="19"/>
      <c r="AM19" s="19"/>
      <c r="AN19" s="19"/>
      <c r="AO19" s="19"/>
      <c r="AP19" s="19"/>
      <c r="AQ19" s="19"/>
      <c r="AR19" s="19"/>
      <c r="AS19" s="19"/>
      <c r="AT19" s="19"/>
      <c r="AU19" s="19"/>
    </row>
    <row r="20" spans="1:47" s="34" customFormat="1" ht="18" customHeight="1" x14ac:dyDescent="0.25">
      <c r="A20" s="21">
        <v>16</v>
      </c>
      <c r="B20" s="86" t="s">
        <v>126</v>
      </c>
      <c r="C20" s="209">
        <v>743</v>
      </c>
      <c r="D20" s="231">
        <v>0</v>
      </c>
      <c r="E20" s="231">
        <v>4.28</v>
      </c>
      <c r="F20" s="231">
        <v>22.72</v>
      </c>
      <c r="G20" s="231">
        <v>73</v>
      </c>
      <c r="H20" s="231">
        <v>0.28000000000000003</v>
      </c>
      <c r="I20" s="231">
        <v>6.64</v>
      </c>
      <c r="J20" s="231">
        <v>30.28</v>
      </c>
      <c r="K20" s="231">
        <v>62.8</v>
      </c>
      <c r="L20" s="231">
        <v>0.84</v>
      </c>
      <c r="M20" s="231">
        <v>11.33</v>
      </c>
      <c r="N20" s="231">
        <v>50.85</v>
      </c>
      <c r="O20" s="231">
        <v>36.979999999999997</v>
      </c>
      <c r="P20" s="231">
        <v>1.3</v>
      </c>
      <c r="Q20" s="231">
        <v>6.42</v>
      </c>
      <c r="R20" s="231">
        <v>44.18</v>
      </c>
      <c r="S20" s="231">
        <v>48.1</v>
      </c>
      <c r="T20" s="231">
        <v>0.15</v>
      </c>
      <c r="U20" s="231">
        <v>6.85</v>
      </c>
      <c r="V20" s="231">
        <v>30.26</v>
      </c>
      <c r="W20" s="231">
        <v>62.74</v>
      </c>
      <c r="X20" s="231">
        <v>0.74</v>
      </c>
      <c r="Y20" s="231">
        <v>9.15</v>
      </c>
      <c r="Z20" s="231">
        <v>37.22</v>
      </c>
      <c r="AA20" s="231">
        <v>52.89</v>
      </c>
      <c r="AB20" s="231">
        <v>0.68</v>
      </c>
      <c r="AC20" s="231">
        <v>3.3</v>
      </c>
      <c r="AD20" s="231">
        <v>29.2</v>
      </c>
      <c r="AE20" s="231">
        <v>66.819999999999993</v>
      </c>
      <c r="AF20" s="231">
        <v>1.1299999999999999</v>
      </c>
      <c r="AG20" s="231">
        <v>6.65</v>
      </c>
      <c r="AH20" s="231">
        <v>36.33</v>
      </c>
      <c r="AI20" s="231">
        <v>55.89</v>
      </c>
      <c r="AJ20" s="19"/>
      <c r="AK20" s="19"/>
      <c r="AL20" s="19"/>
      <c r="AM20" s="19"/>
      <c r="AN20" s="19"/>
      <c r="AO20" s="19"/>
      <c r="AP20" s="19"/>
      <c r="AQ20" s="19"/>
      <c r="AR20" s="19"/>
      <c r="AS20" s="19"/>
      <c r="AT20" s="19"/>
      <c r="AU20" s="19"/>
    </row>
    <row r="21" spans="1:47" s="168" customFormat="1" ht="18" customHeight="1" x14ac:dyDescent="0.25">
      <c r="A21" s="165">
        <v>17</v>
      </c>
      <c r="B21" s="166" t="s">
        <v>127</v>
      </c>
      <c r="C21" s="146">
        <v>680</v>
      </c>
      <c r="D21" s="146">
        <v>1</v>
      </c>
      <c r="E21" s="146">
        <v>8</v>
      </c>
      <c r="F21" s="146">
        <v>21</v>
      </c>
      <c r="G21" s="146">
        <v>70</v>
      </c>
      <c r="H21" s="146">
        <v>1</v>
      </c>
      <c r="I21" s="146">
        <v>9</v>
      </c>
      <c r="J21" s="146">
        <v>29</v>
      </c>
      <c r="K21" s="146">
        <v>61</v>
      </c>
      <c r="L21" s="146">
        <v>5</v>
      </c>
      <c r="M21" s="146">
        <v>16</v>
      </c>
      <c r="N21" s="146">
        <v>36</v>
      </c>
      <c r="O21" s="146">
        <v>43</v>
      </c>
      <c r="P21" s="146">
        <v>2</v>
      </c>
      <c r="Q21" s="146">
        <v>8</v>
      </c>
      <c r="R21" s="146">
        <v>37</v>
      </c>
      <c r="S21" s="146">
        <v>53</v>
      </c>
      <c r="T21" s="146">
        <v>2</v>
      </c>
      <c r="U21" s="146">
        <v>9</v>
      </c>
      <c r="V21" s="146">
        <v>26</v>
      </c>
      <c r="W21" s="146">
        <v>63</v>
      </c>
      <c r="X21" s="146">
        <v>3</v>
      </c>
      <c r="Y21" s="146">
        <v>12</v>
      </c>
      <c r="Z21" s="146">
        <v>36</v>
      </c>
      <c r="AA21" s="146">
        <v>49</v>
      </c>
      <c r="AB21" s="146">
        <v>0.5</v>
      </c>
      <c r="AC21" s="146">
        <v>8</v>
      </c>
      <c r="AD21" s="146">
        <v>30.5</v>
      </c>
      <c r="AE21" s="146">
        <v>61</v>
      </c>
      <c r="AF21" s="146">
        <v>2</v>
      </c>
      <c r="AG21" s="146">
        <v>12</v>
      </c>
      <c r="AH21" s="146">
        <v>33</v>
      </c>
      <c r="AI21" s="146">
        <v>53</v>
      </c>
      <c r="AJ21" s="167"/>
      <c r="AK21" s="167"/>
      <c r="AL21" s="167"/>
      <c r="AM21" s="167"/>
      <c r="AN21" s="167"/>
      <c r="AO21" s="167"/>
      <c r="AP21" s="167"/>
      <c r="AQ21" s="167"/>
      <c r="AR21" s="167"/>
      <c r="AS21" s="167"/>
      <c r="AT21" s="167"/>
      <c r="AU21" s="167"/>
    </row>
    <row r="22" spans="1:47" s="34" customFormat="1" ht="18" customHeight="1" x14ac:dyDescent="0.25">
      <c r="A22" s="21">
        <v>18</v>
      </c>
      <c r="B22" s="86" t="s">
        <v>128</v>
      </c>
      <c r="C22" s="186">
        <v>563</v>
      </c>
      <c r="D22" s="251">
        <v>0</v>
      </c>
      <c r="E22" s="251">
        <v>6.3</v>
      </c>
      <c r="F22" s="251">
        <v>21</v>
      </c>
      <c r="G22" s="251">
        <v>72.7</v>
      </c>
      <c r="H22" s="251">
        <v>0.7</v>
      </c>
      <c r="I22" s="251">
        <v>6.3</v>
      </c>
      <c r="J22" s="251">
        <v>32</v>
      </c>
      <c r="K22" s="251">
        <v>61</v>
      </c>
      <c r="L22" s="251">
        <v>0.2</v>
      </c>
      <c r="M22" s="251">
        <v>10.1</v>
      </c>
      <c r="N22" s="251">
        <v>42.7</v>
      </c>
      <c r="O22" s="251">
        <v>47</v>
      </c>
      <c r="P22" s="251">
        <v>0</v>
      </c>
      <c r="Q22" s="251">
        <v>9.1999999999999993</v>
      </c>
      <c r="R22" s="251">
        <v>32.299999999999997</v>
      </c>
      <c r="S22" s="251">
        <v>58.5</v>
      </c>
      <c r="T22" s="251">
        <v>0.9</v>
      </c>
      <c r="U22" s="251">
        <v>8.3000000000000007</v>
      </c>
      <c r="V22" s="251">
        <v>32.299999999999997</v>
      </c>
      <c r="W22" s="251">
        <v>58.5</v>
      </c>
      <c r="X22" s="251">
        <v>0.08</v>
      </c>
      <c r="Y22" s="251">
        <v>7.5</v>
      </c>
      <c r="Z22" s="251">
        <v>44.72</v>
      </c>
      <c r="AA22" s="251">
        <v>47.7</v>
      </c>
      <c r="AB22" s="251">
        <v>0</v>
      </c>
      <c r="AC22" s="251">
        <v>5</v>
      </c>
      <c r="AD22" s="251">
        <v>33.6</v>
      </c>
      <c r="AE22" s="251">
        <v>62</v>
      </c>
      <c r="AF22" s="251">
        <v>0.8</v>
      </c>
      <c r="AG22" s="251">
        <v>6</v>
      </c>
      <c r="AH22" s="251">
        <v>32.200000000000003</v>
      </c>
      <c r="AI22" s="251">
        <v>61</v>
      </c>
      <c r="AJ22" s="19"/>
      <c r="AK22" s="19"/>
      <c r="AL22" s="19"/>
      <c r="AM22" s="19"/>
      <c r="AN22" s="19"/>
      <c r="AO22" s="19"/>
      <c r="AP22" s="19"/>
      <c r="AQ22" s="19"/>
      <c r="AR22" s="19"/>
      <c r="AS22" s="19"/>
      <c r="AT22" s="19"/>
      <c r="AU22" s="19"/>
    </row>
    <row r="23" spans="1:47" s="34" customFormat="1" ht="18" customHeight="1" x14ac:dyDescent="0.25">
      <c r="A23" s="21">
        <v>19</v>
      </c>
      <c r="B23" s="86" t="s">
        <v>129</v>
      </c>
      <c r="C23" s="186">
        <v>919</v>
      </c>
      <c r="D23" s="179">
        <v>0.3</v>
      </c>
      <c r="E23" s="179">
        <v>6.6</v>
      </c>
      <c r="F23" s="179">
        <v>26.4</v>
      </c>
      <c r="G23" s="179">
        <v>66.7</v>
      </c>
      <c r="H23" s="179">
        <v>1.4</v>
      </c>
      <c r="I23" s="179">
        <v>11</v>
      </c>
      <c r="J23" s="179">
        <v>26.1</v>
      </c>
      <c r="K23" s="179">
        <v>60.7</v>
      </c>
      <c r="L23" s="179">
        <v>6.2</v>
      </c>
      <c r="M23" s="179">
        <v>18.5</v>
      </c>
      <c r="N23" s="179">
        <v>46.6</v>
      </c>
      <c r="O23" s="179">
        <v>28.8</v>
      </c>
      <c r="P23" s="179">
        <v>3.5</v>
      </c>
      <c r="Q23" s="179">
        <v>10.7</v>
      </c>
      <c r="R23" s="179">
        <v>33.9</v>
      </c>
      <c r="S23" s="179">
        <v>51.9</v>
      </c>
      <c r="T23" s="179">
        <v>0.7</v>
      </c>
      <c r="U23" s="179">
        <v>9.6999999999999993</v>
      </c>
      <c r="V23" s="179">
        <v>24.4</v>
      </c>
      <c r="W23" s="179">
        <v>65.2</v>
      </c>
      <c r="X23" s="179">
        <v>5.2</v>
      </c>
      <c r="Y23" s="179">
        <v>13.2</v>
      </c>
      <c r="Z23" s="179">
        <v>34.700000000000003</v>
      </c>
      <c r="AA23" s="179">
        <v>46.9</v>
      </c>
      <c r="AB23" s="179">
        <v>2.2000000000000002</v>
      </c>
      <c r="AC23" s="179">
        <v>9.8000000000000007</v>
      </c>
      <c r="AD23" s="179">
        <v>26.7</v>
      </c>
      <c r="AE23" s="179">
        <v>61.3</v>
      </c>
      <c r="AF23" s="179">
        <v>3</v>
      </c>
      <c r="AG23" s="179">
        <v>15.2</v>
      </c>
      <c r="AH23" s="179">
        <v>40.799999999999997</v>
      </c>
      <c r="AI23" s="179">
        <v>41</v>
      </c>
      <c r="AJ23" s="19"/>
      <c r="AK23" s="19"/>
      <c r="AL23" s="19"/>
      <c r="AM23" s="19"/>
      <c r="AN23" s="19"/>
      <c r="AO23" s="19"/>
      <c r="AP23" s="19"/>
      <c r="AQ23" s="19"/>
      <c r="AR23" s="19"/>
      <c r="AS23" s="19"/>
      <c r="AT23" s="19"/>
      <c r="AU23" s="19"/>
    </row>
    <row r="24" spans="1:47" s="34" customFormat="1" ht="18" customHeight="1" x14ac:dyDescent="0.25">
      <c r="A24" s="21">
        <v>20</v>
      </c>
      <c r="B24" s="86" t="s">
        <v>130</v>
      </c>
      <c r="C24" s="186">
        <v>1092</v>
      </c>
      <c r="D24" s="176">
        <v>2</v>
      </c>
      <c r="E24" s="176">
        <v>15</v>
      </c>
      <c r="F24" s="176">
        <v>52</v>
      </c>
      <c r="G24" s="176">
        <v>31</v>
      </c>
      <c r="H24" s="176">
        <v>3</v>
      </c>
      <c r="I24" s="176">
        <v>18</v>
      </c>
      <c r="J24" s="176">
        <v>52</v>
      </c>
      <c r="K24" s="176">
        <v>27</v>
      </c>
      <c r="L24" s="176">
        <v>4</v>
      </c>
      <c r="M24" s="176">
        <v>27</v>
      </c>
      <c r="N24" s="176">
        <v>53</v>
      </c>
      <c r="O24" s="176">
        <v>16</v>
      </c>
      <c r="P24" s="176">
        <v>5</v>
      </c>
      <c r="Q24" s="176">
        <v>35</v>
      </c>
      <c r="R24" s="176">
        <v>39</v>
      </c>
      <c r="S24" s="176">
        <v>21</v>
      </c>
      <c r="T24" s="176">
        <v>1</v>
      </c>
      <c r="U24" s="176">
        <v>16</v>
      </c>
      <c r="V24" s="176">
        <v>53</v>
      </c>
      <c r="W24" s="176">
        <v>30</v>
      </c>
      <c r="X24" s="176">
        <v>3</v>
      </c>
      <c r="Y24" s="176">
        <v>24</v>
      </c>
      <c r="Z24" s="176">
        <v>44</v>
      </c>
      <c r="AA24" s="176">
        <v>29</v>
      </c>
      <c r="AB24" s="176">
        <v>1</v>
      </c>
      <c r="AC24" s="176">
        <v>10</v>
      </c>
      <c r="AD24" s="176">
        <v>47</v>
      </c>
      <c r="AE24" s="176">
        <v>42</v>
      </c>
      <c r="AF24" s="176">
        <v>3</v>
      </c>
      <c r="AG24" s="176">
        <v>19</v>
      </c>
      <c r="AH24" s="176">
        <v>54</v>
      </c>
      <c r="AI24" s="176">
        <v>24</v>
      </c>
      <c r="AJ24" s="19"/>
      <c r="AK24" s="19"/>
      <c r="AL24" s="19"/>
      <c r="AM24" s="19"/>
      <c r="AN24" s="19"/>
      <c r="AO24" s="19"/>
      <c r="AP24" s="19"/>
      <c r="AQ24" s="19"/>
      <c r="AR24" s="19"/>
      <c r="AS24" s="19"/>
      <c r="AT24" s="19"/>
      <c r="AU24" s="19"/>
    </row>
    <row r="25" spans="1:47" s="54" customFormat="1" ht="18" customHeight="1" x14ac:dyDescent="0.25">
      <c r="A25" s="70">
        <v>21</v>
      </c>
      <c r="B25" s="86" t="s">
        <v>109</v>
      </c>
      <c r="C25" s="187">
        <v>373</v>
      </c>
      <c r="D25" s="123">
        <v>1</v>
      </c>
      <c r="E25" s="123">
        <v>4</v>
      </c>
      <c r="F25" s="123">
        <v>25</v>
      </c>
      <c r="G25" s="123">
        <v>70</v>
      </c>
      <c r="H25" s="123">
        <v>3</v>
      </c>
      <c r="I25" s="123">
        <v>7</v>
      </c>
      <c r="J25" s="123">
        <v>39</v>
      </c>
      <c r="K25" s="123">
        <v>51</v>
      </c>
      <c r="L25" s="123">
        <v>3</v>
      </c>
      <c r="M25" s="123">
        <v>21</v>
      </c>
      <c r="N25" s="123">
        <v>47</v>
      </c>
      <c r="O25" s="123">
        <v>29</v>
      </c>
      <c r="P25" s="123">
        <v>1</v>
      </c>
      <c r="Q25" s="123">
        <v>8</v>
      </c>
      <c r="R25" s="123">
        <v>40</v>
      </c>
      <c r="S25" s="123">
        <v>51</v>
      </c>
      <c r="T25" s="123">
        <v>4</v>
      </c>
      <c r="U25" s="123">
        <v>4</v>
      </c>
      <c r="V25" s="123">
        <v>40</v>
      </c>
      <c r="W25" s="123">
        <v>52</v>
      </c>
      <c r="X25" s="123">
        <v>4</v>
      </c>
      <c r="Y25" s="123">
        <v>18</v>
      </c>
      <c r="Z25" s="123">
        <v>46</v>
      </c>
      <c r="AA25" s="123">
        <v>32</v>
      </c>
      <c r="AB25" s="123">
        <v>1</v>
      </c>
      <c r="AC25" s="123">
        <v>12</v>
      </c>
      <c r="AD25" s="123">
        <v>42</v>
      </c>
      <c r="AE25" s="123">
        <v>45</v>
      </c>
      <c r="AF25" s="123">
        <v>3</v>
      </c>
      <c r="AG25" s="123">
        <v>9</v>
      </c>
      <c r="AH25" s="123">
        <v>43</v>
      </c>
      <c r="AI25" s="123">
        <v>45</v>
      </c>
      <c r="AJ25" s="53"/>
      <c r="AK25" s="53"/>
      <c r="AL25" s="53"/>
      <c r="AM25" s="53"/>
      <c r="AN25" s="53"/>
      <c r="AO25" s="53"/>
      <c r="AP25" s="53"/>
      <c r="AQ25" s="53"/>
      <c r="AR25" s="53"/>
      <c r="AS25" s="53"/>
      <c r="AT25" s="53"/>
      <c r="AU25" s="53"/>
    </row>
    <row r="26" spans="1:47" s="172" customFormat="1" ht="18" customHeight="1" x14ac:dyDescent="0.25">
      <c r="A26" s="170">
        <v>22</v>
      </c>
      <c r="B26" s="166" t="s">
        <v>132</v>
      </c>
      <c r="C26" s="188"/>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71"/>
      <c r="AK26" s="171"/>
      <c r="AL26" s="171"/>
      <c r="AM26" s="171"/>
      <c r="AN26" s="171"/>
      <c r="AO26" s="171"/>
      <c r="AP26" s="171"/>
      <c r="AQ26" s="171"/>
      <c r="AR26" s="171"/>
      <c r="AS26" s="171"/>
      <c r="AT26" s="171"/>
      <c r="AU26" s="171"/>
    </row>
    <row r="27" spans="1:47" s="54" customFormat="1" ht="18" customHeight="1" thickBot="1" x14ac:dyDescent="0.3">
      <c r="A27" s="70">
        <v>23</v>
      </c>
      <c r="B27" s="86" t="s">
        <v>133</v>
      </c>
      <c r="C27" s="188">
        <v>392</v>
      </c>
      <c r="D27" s="177">
        <v>2.8</v>
      </c>
      <c r="E27" s="177">
        <v>10.7</v>
      </c>
      <c r="F27" s="177">
        <v>31.7</v>
      </c>
      <c r="G27" s="177">
        <v>54.8</v>
      </c>
      <c r="H27" s="177">
        <v>2.2000000000000002</v>
      </c>
      <c r="I27" s="177">
        <v>17.3</v>
      </c>
      <c r="J27" s="177">
        <v>28.3</v>
      </c>
      <c r="K27" s="177">
        <v>52.1</v>
      </c>
      <c r="L27" s="177">
        <v>4.5</v>
      </c>
      <c r="M27" s="177">
        <v>25.2</v>
      </c>
      <c r="N27" s="177">
        <v>39.799999999999997</v>
      </c>
      <c r="O27" s="177">
        <v>30</v>
      </c>
      <c r="P27" s="177">
        <v>3.8</v>
      </c>
      <c r="Q27" s="177">
        <v>17.600000000000001</v>
      </c>
      <c r="R27" s="177">
        <v>37.4</v>
      </c>
      <c r="S27" s="177">
        <v>41.3</v>
      </c>
      <c r="T27" s="177">
        <v>3.6</v>
      </c>
      <c r="U27" s="177">
        <v>18.399999999999999</v>
      </c>
      <c r="V27" s="177">
        <v>34.9</v>
      </c>
      <c r="W27" s="177">
        <v>43.5</v>
      </c>
      <c r="X27" s="177">
        <v>4</v>
      </c>
      <c r="Y27" s="177">
        <v>19.899999999999999</v>
      </c>
      <c r="Z27" s="177">
        <v>38.9</v>
      </c>
      <c r="AA27" s="177">
        <v>37.299999999999997</v>
      </c>
      <c r="AB27" s="177">
        <v>4</v>
      </c>
      <c r="AC27" s="177">
        <v>14.8</v>
      </c>
      <c r="AD27" s="177">
        <v>27.4</v>
      </c>
      <c r="AE27" s="177">
        <v>52.9</v>
      </c>
      <c r="AF27" s="177">
        <v>3.9</v>
      </c>
      <c r="AG27" s="177">
        <v>14.7</v>
      </c>
      <c r="AH27" s="177">
        <v>38.1</v>
      </c>
      <c r="AI27" s="177">
        <v>43.3</v>
      </c>
      <c r="AJ27" s="53"/>
      <c r="AK27" s="53"/>
      <c r="AL27" s="53"/>
      <c r="AM27" s="53"/>
      <c r="AN27" s="53"/>
      <c r="AO27" s="53"/>
      <c r="AP27" s="53"/>
      <c r="AQ27" s="53"/>
      <c r="AR27" s="53"/>
      <c r="AS27" s="53"/>
      <c r="AT27" s="53"/>
      <c r="AU27" s="53"/>
    </row>
    <row r="28" spans="1:47" s="172" customFormat="1" ht="18" customHeight="1" thickBot="1" x14ac:dyDescent="0.3">
      <c r="A28" s="170">
        <v>24</v>
      </c>
      <c r="B28" s="166" t="s">
        <v>134</v>
      </c>
      <c r="C28" s="52">
        <v>1136</v>
      </c>
      <c r="D28" s="444">
        <v>4.8</v>
      </c>
      <c r="E28" s="444">
        <v>17.459365079365082</v>
      </c>
      <c r="F28" s="444">
        <v>51.466031746031746</v>
      </c>
      <c r="G28" s="444">
        <v>22.93968253968254</v>
      </c>
      <c r="H28" s="444">
        <v>2.7523809523809524</v>
      </c>
      <c r="I28" s="444">
        <v>19.132857142857141</v>
      </c>
      <c r="J28" s="444">
        <v>41.488888888888894</v>
      </c>
      <c r="K28" s="444">
        <v>33.690952380952375</v>
      </c>
      <c r="L28" s="444">
        <v>0.49206349206349204</v>
      </c>
      <c r="M28" s="444">
        <v>5.3031746031746039</v>
      </c>
      <c r="N28" s="444">
        <v>20.782063492063493</v>
      </c>
      <c r="O28" s="444">
        <v>70.375079365079372</v>
      </c>
      <c r="P28" s="444">
        <v>0.84126984126984128</v>
      </c>
      <c r="Q28" s="444">
        <v>10.067777777777778</v>
      </c>
      <c r="R28" s="444">
        <v>28.900476190476191</v>
      </c>
      <c r="S28" s="444">
        <v>56.969841269841268</v>
      </c>
      <c r="T28" s="444">
        <v>1.7301587301587302</v>
      </c>
      <c r="U28" s="444">
        <v>6.4788888888888891</v>
      </c>
      <c r="V28" s="444">
        <v>38.468253968253968</v>
      </c>
      <c r="W28" s="444">
        <v>49.925873015873016</v>
      </c>
      <c r="X28" s="444">
        <v>0.63492063492063489</v>
      </c>
      <c r="Y28" s="444">
        <v>8.0725396825396825</v>
      </c>
      <c r="Z28" s="444">
        <v>30.287301587301585</v>
      </c>
      <c r="AA28" s="444">
        <v>57.624285714285712</v>
      </c>
      <c r="AB28" s="444">
        <v>0.79365079365079361</v>
      </c>
      <c r="AC28" s="444">
        <v>8.6730158730158724</v>
      </c>
      <c r="AD28" s="444">
        <v>32.766190476190474</v>
      </c>
      <c r="AE28" s="444">
        <v>54.432222222222222</v>
      </c>
      <c r="AF28" s="444">
        <v>2.0222222222222221</v>
      </c>
      <c r="AG28" s="444">
        <v>8.087301587301587</v>
      </c>
      <c r="AH28" s="444">
        <v>37.655079365079366</v>
      </c>
      <c r="AI28" s="444">
        <v>49.156031746031744</v>
      </c>
      <c r="AJ28" s="171"/>
      <c r="AK28" s="171"/>
      <c r="AL28" s="171"/>
      <c r="AM28" s="171"/>
      <c r="AN28" s="171"/>
      <c r="AO28" s="171"/>
      <c r="AP28" s="171"/>
      <c r="AQ28" s="171"/>
      <c r="AR28" s="171"/>
      <c r="AS28" s="171"/>
      <c r="AT28" s="171"/>
      <c r="AU28" s="171"/>
    </row>
    <row r="29" spans="1:47" s="54" customFormat="1" ht="18" customHeight="1" x14ac:dyDescent="0.25">
      <c r="A29" s="70">
        <v>25</v>
      </c>
      <c r="B29" s="86" t="s">
        <v>135</v>
      </c>
      <c r="C29" s="187">
        <v>352</v>
      </c>
      <c r="D29" s="154"/>
      <c r="E29" s="154"/>
      <c r="F29" s="154">
        <v>10.7</v>
      </c>
      <c r="G29" s="154">
        <v>89.3</v>
      </c>
      <c r="H29" s="154"/>
      <c r="I29" s="154">
        <v>10.6</v>
      </c>
      <c r="J29" s="154">
        <v>14.2</v>
      </c>
      <c r="K29" s="154">
        <v>75.2</v>
      </c>
      <c r="L29" s="154"/>
      <c r="M29" s="154"/>
      <c r="N29" s="154">
        <v>10.8</v>
      </c>
      <c r="O29" s="154">
        <v>89.2</v>
      </c>
      <c r="P29" s="154"/>
      <c r="Q29" s="154">
        <v>7.79</v>
      </c>
      <c r="R29" s="154">
        <v>10</v>
      </c>
      <c r="S29" s="154">
        <v>82.21</v>
      </c>
      <c r="T29" s="154"/>
      <c r="U29" s="154">
        <v>10.68</v>
      </c>
      <c r="V29" s="154">
        <v>15.07</v>
      </c>
      <c r="W29" s="154">
        <v>74.25</v>
      </c>
      <c r="X29" s="154"/>
      <c r="Y29" s="154"/>
      <c r="Z29" s="154">
        <v>14.85</v>
      </c>
      <c r="AA29" s="154">
        <v>85.15</v>
      </c>
      <c r="AB29" s="154"/>
      <c r="AC29" s="154">
        <v>10.08</v>
      </c>
      <c r="AD29" s="154">
        <v>11.8</v>
      </c>
      <c r="AE29" s="154">
        <v>78.12</v>
      </c>
      <c r="AF29" s="154">
        <v>10.01</v>
      </c>
      <c r="AG29" s="154"/>
      <c r="AH29" s="154">
        <v>25</v>
      </c>
      <c r="AI29" s="154">
        <v>64.900000000000006</v>
      </c>
      <c r="AJ29" s="53"/>
      <c r="AK29" s="53"/>
      <c r="AL29" s="53"/>
      <c r="AM29" s="53"/>
      <c r="AN29" s="53"/>
      <c r="AO29" s="53"/>
      <c r="AP29" s="53"/>
      <c r="AQ29" s="53"/>
      <c r="AR29" s="53"/>
      <c r="AS29" s="53"/>
      <c r="AT29" s="53"/>
      <c r="AU29" s="53"/>
    </row>
    <row r="30" spans="1:47" s="54" customFormat="1" ht="18" customHeight="1" x14ac:dyDescent="0.25">
      <c r="A30" s="70">
        <v>26</v>
      </c>
      <c r="B30" s="86" t="s">
        <v>136</v>
      </c>
      <c r="C30" s="187">
        <v>529</v>
      </c>
      <c r="D30" s="111">
        <v>0.87249999999999994</v>
      </c>
      <c r="E30" s="111">
        <v>13.700833333333334</v>
      </c>
      <c r="F30" s="111">
        <v>31.834722222222226</v>
      </c>
      <c r="G30" s="111">
        <v>53.591944444444451</v>
      </c>
      <c r="H30" s="111">
        <v>0.8716666666666667</v>
      </c>
      <c r="I30" s="111">
        <v>9.6752777777777776</v>
      </c>
      <c r="J30" s="111">
        <v>29.827500000000001</v>
      </c>
      <c r="K30" s="111">
        <v>59.625555555555557</v>
      </c>
      <c r="L30" s="111">
        <v>0.98749999999999993</v>
      </c>
      <c r="M30" s="111">
        <v>26.934722222222199</v>
      </c>
      <c r="N30" s="111">
        <v>42.331111111111099</v>
      </c>
      <c r="O30" s="111">
        <v>29.746388888888902</v>
      </c>
      <c r="P30" s="111">
        <v>2.6575000000000002</v>
      </c>
      <c r="Q30" s="111">
        <v>19.03027777777778</v>
      </c>
      <c r="R30" s="111">
        <v>39.81055555555556</v>
      </c>
      <c r="S30" s="111">
        <v>38.501666666666672</v>
      </c>
      <c r="T30" s="111">
        <v>2.8624999999999998</v>
      </c>
      <c r="U30" s="111">
        <v>12.612222222222222</v>
      </c>
      <c r="V30" s="111">
        <v>35.905277777777783</v>
      </c>
      <c r="W30" s="111">
        <v>48.62</v>
      </c>
      <c r="X30" s="111">
        <v>1.8994444444444443</v>
      </c>
      <c r="Y30" s="111">
        <v>16.237499999999997</v>
      </c>
      <c r="Z30" s="111">
        <v>36.512777777777778</v>
      </c>
      <c r="AA30" s="111">
        <v>45.350277777777777</v>
      </c>
      <c r="AB30" s="111">
        <v>1.7463888888888888</v>
      </c>
      <c r="AC30" s="111">
        <v>11.078055555555554</v>
      </c>
      <c r="AD30" s="111">
        <v>26.453888888888891</v>
      </c>
      <c r="AE30" s="111">
        <v>60.721666666666664</v>
      </c>
      <c r="AF30" s="111">
        <v>3.77289682539682</v>
      </c>
      <c r="AG30" s="111">
        <v>16.4452777777778</v>
      </c>
      <c r="AH30" s="111">
        <v>34.248888888888899</v>
      </c>
      <c r="AI30" s="111">
        <v>45.5347222222222</v>
      </c>
      <c r="AJ30" s="53"/>
      <c r="AK30" s="53"/>
      <c r="AL30" s="53"/>
      <c r="AM30" s="53"/>
      <c r="AN30" s="53"/>
      <c r="AO30" s="53"/>
      <c r="AP30" s="53"/>
      <c r="AQ30" s="53"/>
      <c r="AR30" s="53"/>
      <c r="AS30" s="53"/>
      <c r="AT30" s="53"/>
      <c r="AU30" s="53"/>
    </row>
    <row r="31" spans="1:47" s="54" customFormat="1" ht="18" customHeight="1" x14ac:dyDescent="0.25">
      <c r="A31" s="70">
        <v>27</v>
      </c>
      <c r="B31" s="86" t="s">
        <v>137</v>
      </c>
      <c r="C31" s="187"/>
      <c r="D31" s="89">
        <v>0</v>
      </c>
      <c r="E31" s="89">
        <v>10</v>
      </c>
      <c r="F31" s="89">
        <v>29</v>
      </c>
      <c r="G31" s="89">
        <v>61</v>
      </c>
      <c r="H31" s="89">
        <v>2</v>
      </c>
      <c r="I31" s="89">
        <v>13</v>
      </c>
      <c r="J31" s="89">
        <v>32</v>
      </c>
      <c r="K31" s="89">
        <v>53</v>
      </c>
      <c r="L31" s="89">
        <v>4</v>
      </c>
      <c r="M31" s="89">
        <v>16</v>
      </c>
      <c r="N31" s="89">
        <v>38</v>
      </c>
      <c r="O31" s="89">
        <v>42</v>
      </c>
      <c r="P31" s="89">
        <v>4</v>
      </c>
      <c r="Q31" s="89">
        <v>10</v>
      </c>
      <c r="R31" s="89">
        <v>35</v>
      </c>
      <c r="S31" s="89">
        <v>51</v>
      </c>
      <c r="T31" s="89">
        <v>0</v>
      </c>
      <c r="U31" s="89">
        <v>13</v>
      </c>
      <c r="V31" s="89">
        <v>29</v>
      </c>
      <c r="W31" s="89">
        <v>58</v>
      </c>
      <c r="X31" s="89">
        <v>3</v>
      </c>
      <c r="Y31" s="89">
        <v>13</v>
      </c>
      <c r="Z31" s="89">
        <v>38</v>
      </c>
      <c r="AA31" s="89">
        <v>46</v>
      </c>
      <c r="AB31" s="89">
        <v>2</v>
      </c>
      <c r="AC31" s="89">
        <v>13</v>
      </c>
      <c r="AD31" s="89">
        <v>24</v>
      </c>
      <c r="AE31" s="89">
        <v>61</v>
      </c>
      <c r="AF31" s="89">
        <v>3</v>
      </c>
      <c r="AG31" s="89">
        <v>16</v>
      </c>
      <c r="AH31" s="89">
        <v>31</v>
      </c>
      <c r="AI31" s="89">
        <v>50</v>
      </c>
      <c r="AJ31" s="53"/>
      <c r="AK31" s="53"/>
      <c r="AL31" s="53"/>
      <c r="AM31" s="53"/>
      <c r="AN31" s="53"/>
      <c r="AO31" s="53"/>
      <c r="AP31" s="53"/>
      <c r="AQ31" s="53"/>
      <c r="AR31" s="53"/>
      <c r="AS31" s="53"/>
      <c r="AT31" s="53"/>
      <c r="AU31" s="53"/>
    </row>
    <row r="32" spans="1:47" s="54" customFormat="1" ht="18" customHeight="1" x14ac:dyDescent="0.25">
      <c r="A32" s="70">
        <v>28</v>
      </c>
      <c r="B32" s="86" t="s">
        <v>138</v>
      </c>
      <c r="C32" s="187">
        <v>690</v>
      </c>
      <c r="D32" s="155">
        <v>0.9</v>
      </c>
      <c r="E32" s="155">
        <v>7.8</v>
      </c>
      <c r="F32" s="155">
        <v>26.4</v>
      </c>
      <c r="G32" s="155">
        <v>64.900000000000006</v>
      </c>
      <c r="H32" s="155">
        <v>0.5</v>
      </c>
      <c r="I32" s="155">
        <v>8.1</v>
      </c>
      <c r="J32" s="155">
        <v>38.299999999999997</v>
      </c>
      <c r="K32" s="155">
        <v>53.1</v>
      </c>
      <c r="L32" s="155">
        <v>0.6</v>
      </c>
      <c r="M32" s="155">
        <v>11.6</v>
      </c>
      <c r="N32" s="155">
        <v>39.200000000000003</v>
      </c>
      <c r="O32" s="155">
        <v>48.6</v>
      </c>
      <c r="P32" s="155">
        <v>0.7</v>
      </c>
      <c r="Q32" s="155">
        <v>7.3</v>
      </c>
      <c r="R32" s="155">
        <v>35.6</v>
      </c>
      <c r="S32" s="155">
        <v>56.4</v>
      </c>
      <c r="T32" s="155">
        <v>0.6</v>
      </c>
      <c r="U32" s="155">
        <v>6.8</v>
      </c>
      <c r="V32" s="155">
        <v>39.1</v>
      </c>
      <c r="W32" s="155">
        <v>53.5</v>
      </c>
      <c r="X32" s="155" t="s">
        <v>156</v>
      </c>
      <c r="Y32" s="155">
        <v>14.4</v>
      </c>
      <c r="Z32" s="155">
        <v>35.9</v>
      </c>
      <c r="AA32" s="155">
        <v>47.5</v>
      </c>
      <c r="AB32" s="155">
        <v>1.2</v>
      </c>
      <c r="AC32" s="155">
        <v>9.8000000000000007</v>
      </c>
      <c r="AD32" s="155">
        <v>30.5</v>
      </c>
      <c r="AE32" s="155">
        <v>58.5</v>
      </c>
      <c r="AF32" s="155">
        <v>0.9</v>
      </c>
      <c r="AG32" s="155">
        <v>12.8</v>
      </c>
      <c r="AH32" s="155">
        <v>40.4</v>
      </c>
      <c r="AI32" s="155">
        <v>45.9</v>
      </c>
      <c r="AJ32" s="53"/>
      <c r="AK32" s="53"/>
      <c r="AL32" s="53"/>
      <c r="AM32" s="53"/>
      <c r="AN32" s="53"/>
      <c r="AO32" s="53"/>
      <c r="AP32" s="53"/>
      <c r="AQ32" s="53"/>
      <c r="AR32" s="53"/>
      <c r="AS32" s="53"/>
      <c r="AT32" s="53"/>
      <c r="AU32" s="53"/>
    </row>
    <row r="33" spans="1:47" s="54" customFormat="1" ht="18" customHeight="1" x14ac:dyDescent="0.25">
      <c r="A33" s="70">
        <v>29</v>
      </c>
      <c r="B33" s="87" t="s">
        <v>139</v>
      </c>
      <c r="C33" s="187">
        <v>885</v>
      </c>
      <c r="D33" s="111">
        <f>'[1]Fisa raionului'!D164</f>
        <v>0</v>
      </c>
      <c r="E33" s="111">
        <f>'[1]Fisa raionului'!E164</f>
        <v>32</v>
      </c>
      <c r="F33" s="111">
        <f>'[1]Fisa raionului'!F164</f>
        <v>36</v>
      </c>
      <c r="G33" s="111">
        <f>'[1]Fisa raionului'!G164</f>
        <v>32</v>
      </c>
      <c r="H33" s="111">
        <f>'[1]Fisa raionului'!H164</f>
        <v>0</v>
      </c>
      <c r="I33" s="111">
        <f>'[1]Fisa raionului'!I164</f>
        <v>28</v>
      </c>
      <c r="J33" s="111">
        <f>'[1]Fisa raionului'!J164</f>
        <v>36</v>
      </c>
      <c r="K33" s="111">
        <f>'[1]Fisa raionului'!K164</f>
        <v>36</v>
      </c>
      <c r="L33" s="111">
        <f>'[1]Fisa raionului'!L164</f>
        <v>4</v>
      </c>
      <c r="M33" s="111">
        <f>'[1]Fisa raionului'!M164</f>
        <v>32</v>
      </c>
      <c r="N33" s="111">
        <f>'[1]Fisa raionului'!N164</f>
        <v>46</v>
      </c>
      <c r="O33" s="111">
        <f>'[1]Fisa raionului'!O164</f>
        <v>18</v>
      </c>
      <c r="P33" s="111">
        <f>'[1]Fisa raionului'!P164</f>
        <v>0</v>
      </c>
      <c r="Q33" s="111">
        <f>'[1]Fisa raionului'!Q164</f>
        <v>32</v>
      </c>
      <c r="R33" s="111">
        <f>'[1]Fisa raionului'!R164</f>
        <v>46</v>
      </c>
      <c r="S33" s="111">
        <f>'[1]Fisa raionului'!S164</f>
        <v>18</v>
      </c>
      <c r="T33" s="111">
        <f>'[1]Fisa raionului'!T164</f>
        <v>4</v>
      </c>
      <c r="U33" s="111">
        <f>'[1]Fisa raionului'!U164</f>
        <v>37</v>
      </c>
      <c r="V33" s="111">
        <f>'[1]Fisa raionului'!V164</f>
        <v>27</v>
      </c>
      <c r="W33" s="111">
        <f>'[1]Fisa raionului'!W164</f>
        <v>32</v>
      </c>
      <c r="X33" s="111">
        <f>'[1]Fisa raionului'!X164</f>
        <v>0</v>
      </c>
      <c r="Y33" s="111">
        <f>'[1]Fisa raionului'!Y164</f>
        <v>4</v>
      </c>
      <c r="Z33" s="111">
        <f>'[1]Fisa raionului'!Z164</f>
        <v>45</v>
      </c>
      <c r="AA33" s="111">
        <f>'[1]Fisa raionului'!AA164</f>
        <v>51</v>
      </c>
      <c r="AB33" s="111">
        <f>'[1]Fisa raionului'!AB164</f>
        <v>0</v>
      </c>
      <c r="AC33" s="111">
        <f>'[1]Fisa raionului'!AC164</f>
        <v>4</v>
      </c>
      <c r="AD33" s="111">
        <f>'[1]Fisa raionului'!AD164</f>
        <v>46</v>
      </c>
      <c r="AE33" s="111">
        <f>'[1]Fisa raionului'!AE164</f>
        <v>50</v>
      </c>
      <c r="AF33" s="111">
        <f>'[1]Fisa raionului'!AF164</f>
        <v>0</v>
      </c>
      <c r="AG33" s="111">
        <f>'[1]Fisa raionului'!AG164</f>
        <v>0</v>
      </c>
      <c r="AH33" s="111">
        <f>'[1]Fisa raionului'!AH164</f>
        <v>45</v>
      </c>
      <c r="AI33" s="111">
        <f>'[1]Fisa raionului'!AI164</f>
        <v>55</v>
      </c>
      <c r="AJ33" s="53"/>
      <c r="AK33" s="53"/>
      <c r="AL33" s="53"/>
      <c r="AM33" s="53"/>
      <c r="AN33" s="53"/>
      <c r="AO33" s="53"/>
      <c r="AP33" s="53"/>
      <c r="AQ33" s="53"/>
      <c r="AR33" s="53"/>
      <c r="AS33" s="53"/>
      <c r="AT33" s="53"/>
      <c r="AU33" s="53"/>
    </row>
    <row r="34" spans="1:47" s="54" customFormat="1" ht="18" customHeight="1" x14ac:dyDescent="0.25">
      <c r="A34" s="70">
        <v>30</v>
      </c>
      <c r="B34" s="87" t="s">
        <v>108</v>
      </c>
      <c r="C34" s="189">
        <v>324</v>
      </c>
      <c r="D34" s="137">
        <v>0.5</v>
      </c>
      <c r="E34" s="137">
        <v>8</v>
      </c>
      <c r="F34" s="137" t="s">
        <v>145</v>
      </c>
      <c r="G34" s="137">
        <v>68</v>
      </c>
      <c r="H34" s="137">
        <v>0.2</v>
      </c>
      <c r="I34" s="137">
        <v>12</v>
      </c>
      <c r="J34" s="137">
        <v>43</v>
      </c>
      <c r="K34" s="137">
        <v>44.8</v>
      </c>
      <c r="L34" s="137">
        <v>1</v>
      </c>
      <c r="M34" s="137">
        <v>27</v>
      </c>
      <c r="N34" s="137">
        <v>46</v>
      </c>
      <c r="O34" s="137">
        <v>26</v>
      </c>
      <c r="P34" s="137">
        <v>2</v>
      </c>
      <c r="Q34" s="137">
        <v>18</v>
      </c>
      <c r="R34" s="137">
        <v>44</v>
      </c>
      <c r="S34" s="137">
        <v>36</v>
      </c>
      <c r="T34" s="137">
        <v>2</v>
      </c>
      <c r="U34" s="137">
        <v>12</v>
      </c>
      <c r="V34" s="137">
        <v>37</v>
      </c>
      <c r="W34" s="137">
        <v>49</v>
      </c>
      <c r="X34" s="137">
        <v>2</v>
      </c>
      <c r="Y34" s="137">
        <v>18</v>
      </c>
      <c r="Z34" s="137">
        <v>41</v>
      </c>
      <c r="AA34" s="137">
        <v>39</v>
      </c>
      <c r="AB34" s="137">
        <v>1</v>
      </c>
      <c r="AC34" s="137">
        <v>9</v>
      </c>
      <c r="AD34" s="137">
        <v>30</v>
      </c>
      <c r="AE34" s="137">
        <v>60</v>
      </c>
      <c r="AF34" s="137">
        <v>0.25</v>
      </c>
      <c r="AG34" s="137">
        <v>15</v>
      </c>
      <c r="AH34" s="137">
        <v>46.5</v>
      </c>
      <c r="AI34" s="137">
        <v>38.25</v>
      </c>
      <c r="AJ34" s="53"/>
      <c r="AK34" s="53"/>
      <c r="AL34" s="53"/>
      <c r="AM34" s="53"/>
      <c r="AN34" s="53"/>
      <c r="AO34" s="53"/>
      <c r="AP34" s="53"/>
      <c r="AQ34" s="53"/>
      <c r="AR34" s="53"/>
      <c r="AS34" s="53"/>
      <c r="AT34" s="53"/>
      <c r="AU34" s="53"/>
    </row>
    <row r="35" spans="1:47" s="54" customFormat="1" ht="18" customHeight="1" x14ac:dyDescent="0.25">
      <c r="A35" s="70">
        <v>31</v>
      </c>
      <c r="B35" s="70" t="s">
        <v>140</v>
      </c>
      <c r="C35" s="187">
        <v>589</v>
      </c>
      <c r="D35" s="111">
        <v>1.6</v>
      </c>
      <c r="E35" s="111">
        <v>10.4</v>
      </c>
      <c r="F35" s="111">
        <v>26</v>
      </c>
      <c r="G35" s="111">
        <v>62</v>
      </c>
      <c r="H35" s="111">
        <v>1.4</v>
      </c>
      <c r="I35" s="111">
        <v>12.6</v>
      </c>
      <c r="J35" s="111">
        <v>23</v>
      </c>
      <c r="K35" s="111">
        <v>63</v>
      </c>
      <c r="L35" s="111">
        <v>3.5</v>
      </c>
      <c r="M35" s="111">
        <v>13.5</v>
      </c>
      <c r="N35" s="111">
        <v>43</v>
      </c>
      <c r="O35" s="111">
        <v>40</v>
      </c>
      <c r="P35" s="111">
        <v>2.5</v>
      </c>
      <c r="Q35" s="111">
        <v>10.5</v>
      </c>
      <c r="R35" s="111">
        <v>36</v>
      </c>
      <c r="S35" s="111">
        <v>51</v>
      </c>
      <c r="T35" s="111">
        <v>0.8</v>
      </c>
      <c r="U35" s="111">
        <v>10.6</v>
      </c>
      <c r="V35" s="111">
        <v>29</v>
      </c>
      <c r="W35" s="111">
        <v>48</v>
      </c>
      <c r="X35" s="111">
        <v>2</v>
      </c>
      <c r="Y35" s="111">
        <v>11.7</v>
      </c>
      <c r="Z35" s="111">
        <v>30</v>
      </c>
      <c r="AA35" s="111">
        <v>46</v>
      </c>
      <c r="AB35" s="111">
        <v>1.5</v>
      </c>
      <c r="AC35" s="111">
        <v>10.199999999999999</v>
      </c>
      <c r="AD35" s="111">
        <v>11.4</v>
      </c>
      <c r="AE35" s="111">
        <v>56</v>
      </c>
      <c r="AF35" s="111">
        <v>2</v>
      </c>
      <c r="AG35" s="111">
        <v>9.1</v>
      </c>
      <c r="AH35" s="111">
        <v>29</v>
      </c>
      <c r="AI35" s="111">
        <v>49</v>
      </c>
      <c r="AJ35" s="53"/>
      <c r="AK35" s="53"/>
      <c r="AL35" s="53"/>
      <c r="AM35" s="53"/>
      <c r="AN35" s="53"/>
      <c r="AO35" s="53"/>
      <c r="AP35" s="53"/>
      <c r="AQ35" s="53"/>
      <c r="AR35" s="53"/>
      <c r="AS35" s="53"/>
      <c r="AT35" s="53"/>
      <c r="AU35" s="53"/>
    </row>
    <row r="36" spans="1:47" s="54" customFormat="1" ht="18" customHeight="1" x14ac:dyDescent="0.25">
      <c r="A36" s="70">
        <v>32</v>
      </c>
      <c r="B36" s="70" t="s">
        <v>141</v>
      </c>
      <c r="C36" s="188">
        <v>337</v>
      </c>
      <c r="D36" s="178">
        <v>1</v>
      </c>
      <c r="E36" s="178">
        <v>1</v>
      </c>
      <c r="F36" s="178">
        <v>22</v>
      </c>
      <c r="G36" s="178">
        <v>76</v>
      </c>
      <c r="H36" s="178">
        <v>1</v>
      </c>
      <c r="I36" s="178">
        <v>9</v>
      </c>
      <c r="J36" s="178">
        <v>27</v>
      </c>
      <c r="K36" s="178">
        <v>63</v>
      </c>
      <c r="L36" s="178">
        <v>4</v>
      </c>
      <c r="M36" s="178">
        <v>9</v>
      </c>
      <c r="N36" s="178">
        <v>39</v>
      </c>
      <c r="O36" s="178">
        <v>48</v>
      </c>
      <c r="P36" s="178">
        <v>1</v>
      </c>
      <c r="Q36" s="178">
        <v>10</v>
      </c>
      <c r="R36" s="178">
        <v>31</v>
      </c>
      <c r="S36" s="178">
        <v>58</v>
      </c>
      <c r="T36" s="178">
        <v>1</v>
      </c>
      <c r="U36" s="178">
        <v>6</v>
      </c>
      <c r="V36" s="178">
        <v>24</v>
      </c>
      <c r="W36" s="178">
        <v>69</v>
      </c>
      <c r="X36" s="178">
        <v>3</v>
      </c>
      <c r="Y36" s="178">
        <v>7</v>
      </c>
      <c r="Z36" s="178">
        <v>46</v>
      </c>
      <c r="AA36" s="178">
        <v>44</v>
      </c>
      <c r="AB36" s="178">
        <v>1</v>
      </c>
      <c r="AC36" s="178">
        <v>4</v>
      </c>
      <c r="AD36" s="178">
        <v>23</v>
      </c>
      <c r="AE36" s="178">
        <v>72</v>
      </c>
      <c r="AF36" s="178">
        <v>1</v>
      </c>
      <c r="AG36" s="178">
        <v>5</v>
      </c>
      <c r="AH36" s="178">
        <v>30</v>
      </c>
      <c r="AI36" s="178">
        <v>64</v>
      </c>
      <c r="AJ36" s="53"/>
      <c r="AK36" s="53"/>
      <c r="AL36" s="53"/>
      <c r="AM36" s="53"/>
      <c r="AN36" s="53"/>
      <c r="AO36" s="53"/>
      <c r="AP36" s="53"/>
      <c r="AQ36" s="53"/>
      <c r="AR36" s="53"/>
      <c r="AS36" s="53"/>
      <c r="AT36" s="53"/>
      <c r="AU36" s="53"/>
    </row>
    <row r="37" spans="1:47" s="54" customFormat="1" ht="18" customHeight="1" x14ac:dyDescent="0.25">
      <c r="A37" s="70">
        <v>33</v>
      </c>
      <c r="B37" s="70" t="s">
        <v>142</v>
      </c>
      <c r="C37" s="245">
        <v>613</v>
      </c>
      <c r="D37" s="179">
        <v>1</v>
      </c>
      <c r="E37" s="179">
        <v>7</v>
      </c>
      <c r="F37" s="179">
        <v>34</v>
      </c>
      <c r="G37" s="179">
        <v>55</v>
      </c>
      <c r="H37" s="179" t="s">
        <v>159</v>
      </c>
      <c r="I37" s="179" t="s">
        <v>173</v>
      </c>
      <c r="J37" s="179" t="s">
        <v>174</v>
      </c>
      <c r="K37" s="179">
        <v>45</v>
      </c>
      <c r="L37" s="111">
        <v>2.89</v>
      </c>
      <c r="M37" s="111" t="s">
        <v>175</v>
      </c>
      <c r="N37" s="111">
        <v>52</v>
      </c>
      <c r="O37" s="111">
        <v>23</v>
      </c>
      <c r="P37" s="111" t="s">
        <v>160</v>
      </c>
      <c r="Q37" s="111" t="s">
        <v>161</v>
      </c>
      <c r="R37" s="111" t="s">
        <v>162</v>
      </c>
      <c r="S37" s="111">
        <v>44.51</v>
      </c>
      <c r="T37" s="111">
        <v>2.6</v>
      </c>
      <c r="U37" s="111" t="s">
        <v>163</v>
      </c>
      <c r="V37" s="111" t="s">
        <v>164</v>
      </c>
      <c r="W37" s="111" t="s">
        <v>165</v>
      </c>
      <c r="X37" s="111">
        <v>1.87</v>
      </c>
      <c r="Y37" s="111" t="s">
        <v>166</v>
      </c>
      <c r="Z37" s="111" t="s">
        <v>167</v>
      </c>
      <c r="AA37" s="111">
        <v>38.9</v>
      </c>
      <c r="AB37" s="111">
        <v>2.0499999999999998</v>
      </c>
      <c r="AC37" s="111" t="s">
        <v>176</v>
      </c>
      <c r="AD37" s="111">
        <v>30.51</v>
      </c>
      <c r="AE37" s="111">
        <v>56.52</v>
      </c>
      <c r="AF37" s="111" t="s">
        <v>177</v>
      </c>
      <c r="AG37" s="111">
        <v>21.42</v>
      </c>
      <c r="AH37" s="111">
        <v>40.479999999999997</v>
      </c>
      <c r="AI37" s="111">
        <v>32.590000000000003</v>
      </c>
      <c r="AJ37" s="53"/>
      <c r="AK37" s="53"/>
      <c r="AL37" s="53"/>
      <c r="AM37" s="53"/>
      <c r="AN37" s="53"/>
      <c r="AO37" s="53"/>
      <c r="AP37" s="53"/>
      <c r="AQ37" s="53"/>
      <c r="AR37" s="53"/>
      <c r="AS37" s="53"/>
      <c r="AT37" s="53"/>
      <c r="AU37" s="53"/>
    </row>
    <row r="38" spans="1:47" s="54" customFormat="1" ht="18" customHeight="1" x14ac:dyDescent="0.25">
      <c r="A38" s="70">
        <v>34</v>
      </c>
      <c r="B38" s="70" t="s">
        <v>143</v>
      </c>
      <c r="C38" s="211">
        <v>1042</v>
      </c>
      <c r="D38" s="231">
        <v>0</v>
      </c>
      <c r="E38" s="231">
        <v>5</v>
      </c>
      <c r="F38" s="231">
        <v>23</v>
      </c>
      <c r="G38" s="231">
        <v>72</v>
      </c>
      <c r="H38" s="231">
        <v>1</v>
      </c>
      <c r="I38" s="231">
        <v>6</v>
      </c>
      <c r="J38" s="231">
        <v>24</v>
      </c>
      <c r="K38" s="231">
        <v>69</v>
      </c>
      <c r="L38" s="231">
        <v>1</v>
      </c>
      <c r="M38" s="231">
        <v>14</v>
      </c>
      <c r="N38" s="231">
        <v>40</v>
      </c>
      <c r="O38" s="231">
        <v>45</v>
      </c>
      <c r="P38" s="231">
        <v>1</v>
      </c>
      <c r="Q38" s="231">
        <v>9</v>
      </c>
      <c r="R38" s="231">
        <v>33</v>
      </c>
      <c r="S38" s="231">
        <v>57</v>
      </c>
      <c r="T38" s="231">
        <v>1</v>
      </c>
      <c r="U38" s="231">
        <v>5</v>
      </c>
      <c r="V38" s="231">
        <v>25</v>
      </c>
      <c r="W38" s="231">
        <v>69</v>
      </c>
      <c r="X38" s="231">
        <v>1</v>
      </c>
      <c r="Y38" s="231">
        <v>14</v>
      </c>
      <c r="Z38" s="231">
        <v>37</v>
      </c>
      <c r="AA38" s="231">
        <v>48</v>
      </c>
      <c r="AB38" s="231">
        <v>1</v>
      </c>
      <c r="AC38" s="231">
        <v>5</v>
      </c>
      <c r="AD38" s="231">
        <v>21</v>
      </c>
      <c r="AE38" s="231">
        <v>73</v>
      </c>
      <c r="AF38" s="231">
        <v>1</v>
      </c>
      <c r="AG38" s="231">
        <v>9</v>
      </c>
      <c r="AH38" s="231">
        <v>30</v>
      </c>
      <c r="AI38" s="231">
        <v>60</v>
      </c>
      <c r="AJ38" s="53"/>
      <c r="AK38" s="53"/>
      <c r="AL38" s="53"/>
      <c r="AM38" s="53"/>
      <c r="AN38" s="53"/>
      <c r="AO38" s="53"/>
      <c r="AP38" s="53"/>
      <c r="AQ38" s="53"/>
      <c r="AR38" s="53"/>
      <c r="AS38" s="53"/>
      <c r="AT38" s="53"/>
      <c r="AU38" s="53"/>
    </row>
    <row r="39" spans="1:47" ht="18" customHeight="1" x14ac:dyDescent="0.25">
      <c r="A39" s="70">
        <v>35</v>
      </c>
      <c r="B39" s="70" t="s">
        <v>186</v>
      </c>
      <c r="C39" s="197">
        <v>160</v>
      </c>
      <c r="D39" s="146">
        <v>1</v>
      </c>
      <c r="E39" s="146">
        <v>2</v>
      </c>
      <c r="F39" s="146">
        <v>28</v>
      </c>
      <c r="G39" s="146">
        <v>69</v>
      </c>
      <c r="H39" s="146">
        <v>2</v>
      </c>
      <c r="I39" s="146">
        <v>2</v>
      </c>
      <c r="J39" s="146">
        <v>33</v>
      </c>
      <c r="K39" s="146">
        <v>63</v>
      </c>
      <c r="L39" s="146">
        <v>2</v>
      </c>
      <c r="M39" s="146">
        <v>2</v>
      </c>
      <c r="N39" s="146">
        <v>43</v>
      </c>
      <c r="O39" s="146">
        <v>53</v>
      </c>
      <c r="P39" s="146">
        <v>0</v>
      </c>
      <c r="Q39" s="146">
        <v>4</v>
      </c>
      <c r="R39" s="146">
        <v>29</v>
      </c>
      <c r="S39" s="146">
        <v>67</v>
      </c>
      <c r="T39" s="146">
        <v>2</v>
      </c>
      <c r="U39" s="146">
        <v>5</v>
      </c>
      <c r="V39" s="146">
        <v>20</v>
      </c>
      <c r="W39" s="146">
        <v>73</v>
      </c>
      <c r="X39" s="146">
        <v>2</v>
      </c>
      <c r="Y39" s="146">
        <v>5</v>
      </c>
      <c r="Z39" s="146">
        <v>25</v>
      </c>
      <c r="AA39" s="146">
        <v>68</v>
      </c>
      <c r="AB39" s="146">
        <v>1</v>
      </c>
      <c r="AC39" s="146">
        <v>4</v>
      </c>
      <c r="AD39" s="146">
        <v>22</v>
      </c>
      <c r="AE39" s="146">
        <v>73</v>
      </c>
      <c r="AF39" s="146">
        <v>1</v>
      </c>
      <c r="AG39" s="146">
        <v>2</v>
      </c>
      <c r="AH39" s="146">
        <v>26</v>
      </c>
      <c r="AI39" s="146">
        <v>71</v>
      </c>
      <c r="AJ39" s="18"/>
      <c r="AK39" s="18"/>
      <c r="AL39" s="18"/>
      <c r="AM39" s="18"/>
      <c r="AN39" s="18"/>
      <c r="AO39" s="18"/>
      <c r="AP39" s="18"/>
      <c r="AQ39" s="18"/>
      <c r="AR39" s="18"/>
      <c r="AS39" s="18"/>
      <c r="AT39" s="18"/>
      <c r="AU39" s="18"/>
    </row>
    <row r="40" spans="1:47" ht="18" customHeight="1" x14ac:dyDescent="0.25">
      <c r="A40" s="70"/>
      <c r="B40" s="241" t="s">
        <v>179</v>
      </c>
      <c r="C40" s="244">
        <v>519</v>
      </c>
      <c r="D40" s="164">
        <v>2</v>
      </c>
      <c r="E40" s="164">
        <v>9</v>
      </c>
      <c r="F40" s="164">
        <v>35</v>
      </c>
      <c r="G40" s="164">
        <v>54</v>
      </c>
      <c r="H40" s="164">
        <v>3</v>
      </c>
      <c r="I40" s="164">
        <v>8</v>
      </c>
      <c r="J40" s="164">
        <v>30</v>
      </c>
      <c r="K40" s="164">
        <v>59</v>
      </c>
      <c r="L40" s="164">
        <v>2</v>
      </c>
      <c r="M40" s="164">
        <v>10</v>
      </c>
      <c r="N40" s="164">
        <v>40</v>
      </c>
      <c r="O40" s="164">
        <v>48</v>
      </c>
      <c r="P40" s="164">
        <v>3</v>
      </c>
      <c r="Q40" s="164">
        <v>9</v>
      </c>
      <c r="R40" s="164">
        <v>35</v>
      </c>
      <c r="S40" s="164">
        <v>62</v>
      </c>
      <c r="T40" s="164">
        <v>0</v>
      </c>
      <c r="U40" s="164">
        <v>10</v>
      </c>
      <c r="V40" s="164">
        <v>42</v>
      </c>
      <c r="W40" s="164">
        <v>48</v>
      </c>
      <c r="X40" s="164">
        <v>0</v>
      </c>
      <c r="Y40" s="164">
        <v>7</v>
      </c>
      <c r="Z40" s="164">
        <v>38</v>
      </c>
      <c r="AA40" s="164">
        <v>55</v>
      </c>
      <c r="AB40" s="164">
        <v>0</v>
      </c>
      <c r="AC40" s="164">
        <v>9</v>
      </c>
      <c r="AD40" s="164">
        <v>41</v>
      </c>
      <c r="AE40" s="164">
        <v>50</v>
      </c>
      <c r="AF40" s="164">
        <v>3</v>
      </c>
      <c r="AG40" s="164">
        <v>9</v>
      </c>
      <c r="AH40" s="164">
        <v>40</v>
      </c>
      <c r="AI40" s="164">
        <v>48</v>
      </c>
      <c r="AJ40" s="18"/>
      <c r="AK40" s="18"/>
      <c r="AL40" s="18"/>
      <c r="AM40" s="18"/>
      <c r="AN40" s="18"/>
      <c r="AO40" s="18"/>
      <c r="AP40" s="18"/>
      <c r="AQ40" s="18"/>
      <c r="AR40" s="18"/>
      <c r="AS40" s="18"/>
      <c r="AT40" s="18"/>
      <c r="AU40" s="18"/>
    </row>
    <row r="41" spans="1:47" ht="18" customHeight="1" x14ac:dyDescent="0.25">
      <c r="A41" s="70"/>
      <c r="B41" s="241" t="s">
        <v>181</v>
      </c>
      <c r="C41" s="232">
        <v>634</v>
      </c>
      <c r="D41" s="146">
        <v>1</v>
      </c>
      <c r="E41" s="146">
        <v>6</v>
      </c>
      <c r="F41" s="146">
        <v>25</v>
      </c>
      <c r="G41" s="146">
        <v>68</v>
      </c>
      <c r="H41" s="146">
        <v>1</v>
      </c>
      <c r="I41" s="146">
        <v>6</v>
      </c>
      <c r="J41" s="146">
        <v>32</v>
      </c>
      <c r="K41" s="146">
        <v>61</v>
      </c>
      <c r="L41" s="146">
        <v>3</v>
      </c>
      <c r="M41" s="146">
        <v>11</v>
      </c>
      <c r="N41" s="146">
        <v>45</v>
      </c>
      <c r="O41" s="146">
        <v>41</v>
      </c>
      <c r="P41" s="146">
        <v>2</v>
      </c>
      <c r="Q41" s="146">
        <v>9</v>
      </c>
      <c r="R41" s="146">
        <v>36</v>
      </c>
      <c r="S41" s="146">
        <v>531</v>
      </c>
      <c r="T41" s="146">
        <v>2</v>
      </c>
      <c r="U41" s="146">
        <v>6</v>
      </c>
      <c r="V41" s="146">
        <v>24</v>
      </c>
      <c r="W41" s="146">
        <v>68</v>
      </c>
      <c r="X41" s="146">
        <v>1</v>
      </c>
      <c r="Y41" s="146">
        <v>12</v>
      </c>
      <c r="Z41" s="146">
        <v>38</v>
      </c>
      <c r="AA41" s="146">
        <v>49</v>
      </c>
      <c r="AB41" s="146">
        <v>3</v>
      </c>
      <c r="AC41" s="146">
        <v>8</v>
      </c>
      <c r="AD41" s="146">
        <v>25</v>
      </c>
      <c r="AE41" s="146">
        <v>64</v>
      </c>
      <c r="AF41" s="146">
        <v>1</v>
      </c>
      <c r="AG41" s="146">
        <v>8</v>
      </c>
      <c r="AH41" s="146">
        <v>31</v>
      </c>
      <c r="AI41" s="146">
        <v>60</v>
      </c>
      <c r="AJ41" s="18"/>
      <c r="AK41" s="18"/>
      <c r="AL41" s="18"/>
      <c r="AM41" s="18"/>
      <c r="AN41" s="18"/>
      <c r="AO41" s="18"/>
      <c r="AP41" s="18"/>
      <c r="AQ41" s="18"/>
      <c r="AR41" s="18"/>
      <c r="AS41" s="18"/>
      <c r="AT41" s="18"/>
      <c r="AU41" s="18"/>
    </row>
    <row r="42" spans="1:47" s="33" customFormat="1" ht="18" customHeight="1" x14ac:dyDescent="0.3">
      <c r="A42" s="98"/>
      <c r="B42" s="98" t="s">
        <v>112</v>
      </c>
      <c r="C42" s="220">
        <f>SUM(C5:C41)</f>
        <v>28295</v>
      </c>
      <c r="D42" s="220">
        <f t="shared" ref="D42:AI42" si="0">SUM(D5:D41)</f>
        <v>38.172499999999999</v>
      </c>
      <c r="E42" s="220">
        <f t="shared" si="0"/>
        <v>312.65019841269839</v>
      </c>
      <c r="F42" s="421">
        <f t="shared" si="0"/>
        <v>1035.1532539682539</v>
      </c>
      <c r="G42" s="220">
        <f t="shared" si="0"/>
        <v>2209.9791269841271</v>
      </c>
      <c r="H42" s="220">
        <f t="shared" si="0"/>
        <v>56.99604761904763</v>
      </c>
      <c r="I42" s="220">
        <f t="shared" si="0"/>
        <v>379.25146825396831</v>
      </c>
      <c r="J42" s="421">
        <f t="shared" si="0"/>
        <v>1137.8463888888889</v>
      </c>
      <c r="K42" s="220">
        <f t="shared" si="0"/>
        <v>1949.261507936508</v>
      </c>
      <c r="L42" s="220">
        <f t="shared" si="0"/>
        <v>84.359563492063515</v>
      </c>
      <c r="M42" s="220">
        <f t="shared" si="0"/>
        <v>575.87539682539682</v>
      </c>
      <c r="N42" s="421">
        <f t="shared" si="0"/>
        <v>1513.4406746031746</v>
      </c>
      <c r="O42" s="220">
        <f t="shared" si="0"/>
        <v>1399.6664682539683</v>
      </c>
      <c r="P42" s="220">
        <f t="shared" si="0"/>
        <v>67.028769841269849</v>
      </c>
      <c r="Q42" s="220">
        <f t="shared" si="0"/>
        <v>435.64305555555563</v>
      </c>
      <c r="R42" s="421">
        <f t="shared" si="0"/>
        <v>1243.8835317460316</v>
      </c>
      <c r="S42" s="220">
        <f t="shared" si="0"/>
        <v>2278.3590079365085</v>
      </c>
      <c r="T42" s="220">
        <f t="shared" si="0"/>
        <v>57.91765873015872</v>
      </c>
      <c r="U42" s="220">
        <f t="shared" si="0"/>
        <v>349.73611111111114</v>
      </c>
      <c r="V42" s="421">
        <f t="shared" si="0"/>
        <v>1112.9585317460317</v>
      </c>
      <c r="W42" s="220">
        <f t="shared" si="0"/>
        <v>1967.8583730158732</v>
      </c>
      <c r="X42" s="220">
        <f t="shared" si="0"/>
        <v>76.859365079365091</v>
      </c>
      <c r="Y42" s="220">
        <f t="shared" si="0"/>
        <v>438.03003968253967</v>
      </c>
      <c r="Z42" s="421">
        <f t="shared" si="0"/>
        <v>1311.6675793650793</v>
      </c>
      <c r="AA42" s="220">
        <f t="shared" si="0"/>
        <v>1698.3895634920636</v>
      </c>
      <c r="AB42" s="220">
        <f t="shared" si="0"/>
        <v>55.617539682539679</v>
      </c>
      <c r="AC42" s="220">
        <f t="shared" si="0"/>
        <v>306.08607142857153</v>
      </c>
      <c r="AD42" s="421">
        <f t="shared" si="0"/>
        <v>1027.5700793650794</v>
      </c>
      <c r="AE42" s="220">
        <f t="shared" si="0"/>
        <v>2175.2538888888885</v>
      </c>
      <c r="AF42" s="220">
        <f t="shared" si="0"/>
        <v>79.28261904761905</v>
      </c>
      <c r="AG42" s="220">
        <f t="shared" si="0"/>
        <v>408.82507936507943</v>
      </c>
      <c r="AH42" s="421">
        <f t="shared" si="0"/>
        <v>1301.3014682539683</v>
      </c>
      <c r="AI42" s="220">
        <f t="shared" si="0"/>
        <v>1794.8304975579977</v>
      </c>
      <c r="AJ42" s="65"/>
      <c r="AK42" s="65"/>
      <c r="AL42" s="65"/>
      <c r="AM42" s="65"/>
      <c r="AN42" s="65"/>
      <c r="AO42" s="65"/>
      <c r="AP42" s="65"/>
      <c r="AQ42" s="65"/>
      <c r="AR42" s="65"/>
      <c r="AS42" s="65"/>
      <c r="AT42" s="65"/>
      <c r="AU42" s="65"/>
    </row>
    <row r="43" spans="1:47" x14ac:dyDescent="0.25">
      <c r="AF43" s="304"/>
      <c r="AG43" s="18"/>
      <c r="AH43" s="423"/>
      <c r="AI43" s="18"/>
      <c r="AJ43" s="18"/>
      <c r="AK43" s="18"/>
      <c r="AL43" s="18"/>
      <c r="AM43" s="18"/>
      <c r="AN43" s="18"/>
      <c r="AO43" s="18"/>
      <c r="AP43" s="18"/>
      <c r="AQ43" s="18"/>
      <c r="AR43" s="18"/>
      <c r="AS43" s="18"/>
      <c r="AT43" s="18"/>
      <c r="AU43" s="18"/>
    </row>
    <row r="44" spans="1:47" x14ac:dyDescent="0.25">
      <c r="AF44" s="304"/>
      <c r="AG44" s="18"/>
      <c r="AH44" s="423"/>
      <c r="AI44" s="18"/>
      <c r="AJ44" s="18"/>
      <c r="AK44" s="18"/>
      <c r="AL44" s="18"/>
      <c r="AM44" s="18"/>
      <c r="AN44" s="18"/>
      <c r="AO44" s="18"/>
      <c r="AP44" s="18"/>
      <c r="AQ44" s="18"/>
      <c r="AR44" s="18"/>
      <c r="AS44" s="18"/>
      <c r="AT44" s="18"/>
      <c r="AU44" s="18"/>
    </row>
    <row r="45" spans="1:47" ht="18.75" x14ac:dyDescent="0.3">
      <c r="C45" s="92" t="s">
        <v>48</v>
      </c>
      <c r="D45" s="418">
        <v>1.8</v>
      </c>
      <c r="E45" s="33">
        <v>22.1</v>
      </c>
      <c r="F45" s="424">
        <v>33.6</v>
      </c>
      <c r="G45" s="33">
        <v>42.3</v>
      </c>
      <c r="AF45" s="304"/>
      <c r="AG45" s="18"/>
      <c r="AH45" s="423"/>
      <c r="AI45" s="18"/>
      <c r="AJ45" s="18"/>
      <c r="AK45" s="18"/>
      <c r="AL45" s="18"/>
      <c r="AM45" s="18"/>
      <c r="AN45" s="18"/>
      <c r="AO45" s="18"/>
      <c r="AP45" s="18"/>
      <c r="AQ45" s="18"/>
      <c r="AR45" s="18"/>
      <c r="AS45" s="18"/>
      <c r="AT45" s="18"/>
      <c r="AU45" s="18"/>
    </row>
    <row r="46" spans="1:47" x14ac:dyDescent="0.25">
      <c r="AF46" s="304"/>
      <c r="AG46" s="18"/>
      <c r="AH46" s="423"/>
      <c r="AI46" s="18"/>
      <c r="AJ46" s="18"/>
      <c r="AK46" s="18"/>
      <c r="AL46" s="18"/>
      <c r="AM46" s="18"/>
      <c r="AN46" s="18"/>
      <c r="AO46" s="18"/>
      <c r="AP46" s="18"/>
      <c r="AQ46" s="18"/>
      <c r="AR46" s="18"/>
      <c r="AS46" s="18"/>
      <c r="AT46" s="18"/>
      <c r="AU46" s="18"/>
    </row>
    <row r="47" spans="1:47" x14ac:dyDescent="0.25">
      <c r="AF47" s="304"/>
      <c r="AG47" s="18"/>
      <c r="AH47" s="423"/>
      <c r="AI47" s="18"/>
      <c r="AJ47" s="18"/>
      <c r="AK47" s="18"/>
      <c r="AL47" s="18"/>
      <c r="AM47" s="18"/>
      <c r="AN47" s="18"/>
      <c r="AO47" s="18"/>
      <c r="AP47" s="18"/>
      <c r="AQ47" s="18"/>
      <c r="AR47" s="18"/>
      <c r="AS47" s="18"/>
      <c r="AT47" s="18"/>
      <c r="AU47" s="18"/>
    </row>
    <row r="48" spans="1:47" x14ac:dyDescent="0.25">
      <c r="C48" s="80" t="s">
        <v>191</v>
      </c>
      <c r="AF48" s="304"/>
      <c r="AG48" s="18"/>
      <c r="AH48" s="423"/>
      <c r="AI48" s="18"/>
      <c r="AJ48" s="18"/>
      <c r="AK48" s="18"/>
      <c r="AL48" s="18"/>
      <c r="AM48" s="18"/>
      <c r="AN48" s="18"/>
      <c r="AO48" s="18"/>
      <c r="AP48" s="18"/>
      <c r="AQ48" s="18"/>
      <c r="AR48" s="18"/>
      <c r="AS48" s="18"/>
      <c r="AT48" s="18"/>
      <c r="AU48" s="18"/>
    </row>
    <row r="49" spans="3:47" ht="18.75" x14ac:dyDescent="0.3">
      <c r="C49" s="80">
        <v>15</v>
      </c>
      <c r="D49" s="220">
        <v>38.172499999999999</v>
      </c>
      <c r="E49" s="220">
        <v>312.65019841269839</v>
      </c>
      <c r="F49" s="421">
        <v>1035.1532539682539</v>
      </c>
      <c r="G49" s="220">
        <v>2209.9791269841271</v>
      </c>
      <c r="H49" s="168">
        <v>1</v>
      </c>
      <c r="AF49" s="304"/>
      <c r="AG49" s="18"/>
      <c r="AH49" s="423"/>
      <c r="AI49" s="18"/>
      <c r="AJ49" s="18"/>
      <c r="AK49" s="18"/>
      <c r="AL49" s="18"/>
      <c r="AM49" s="18"/>
      <c r="AN49" s="18"/>
      <c r="AO49" s="18"/>
      <c r="AP49" s="18"/>
      <c r="AQ49" s="18"/>
      <c r="AR49" s="18"/>
      <c r="AS49" s="18"/>
      <c r="AT49" s="18"/>
      <c r="AU49" s="18"/>
    </row>
    <row r="50" spans="3:47" ht="18.75" x14ac:dyDescent="0.3">
      <c r="C50" s="80">
        <v>16</v>
      </c>
      <c r="D50" s="220">
        <v>56.99604761904763</v>
      </c>
      <c r="E50" s="220">
        <v>379.25146825396831</v>
      </c>
      <c r="F50" s="421">
        <v>1137.8463888888889</v>
      </c>
      <c r="G50" s="220">
        <v>1949.261507936508</v>
      </c>
      <c r="AF50" s="304"/>
      <c r="AG50" s="18"/>
      <c r="AH50" s="423"/>
      <c r="AI50" s="18"/>
      <c r="AJ50" s="18"/>
      <c r="AK50" s="18"/>
      <c r="AL50" s="18"/>
      <c r="AM50" s="18"/>
      <c r="AN50" s="18"/>
      <c r="AO50" s="18"/>
      <c r="AP50" s="18"/>
      <c r="AQ50" s="18"/>
      <c r="AR50" s="18"/>
      <c r="AS50" s="18"/>
      <c r="AT50" s="18"/>
      <c r="AU50" s="18"/>
    </row>
    <row r="51" spans="3:47" ht="18.75" x14ac:dyDescent="0.3">
      <c r="C51" s="254">
        <v>17</v>
      </c>
      <c r="D51" s="220">
        <v>84.359563492063515</v>
      </c>
      <c r="E51" s="220">
        <v>575.87539682539682</v>
      </c>
      <c r="F51" s="421">
        <v>1513.4406746031746</v>
      </c>
      <c r="G51" s="220">
        <v>1399.6664682539683</v>
      </c>
      <c r="AF51" s="304"/>
      <c r="AG51" s="18"/>
      <c r="AH51" s="423"/>
      <c r="AI51" s="18"/>
      <c r="AJ51" s="18"/>
      <c r="AK51" s="18"/>
      <c r="AL51" s="18"/>
      <c r="AM51" s="18"/>
      <c r="AN51" s="18"/>
      <c r="AO51" s="18"/>
      <c r="AP51" s="18"/>
      <c r="AQ51" s="18"/>
      <c r="AR51" s="18"/>
      <c r="AS51" s="18"/>
      <c r="AT51" s="18"/>
      <c r="AU51" s="18"/>
    </row>
    <row r="52" spans="3:47" ht="18.75" x14ac:dyDescent="0.3">
      <c r="C52" s="80">
        <v>18</v>
      </c>
      <c r="D52" s="220">
        <v>67.028769841269849</v>
      </c>
      <c r="E52" s="220">
        <v>435.64305555555563</v>
      </c>
      <c r="F52" s="421">
        <v>1243.8835317460316</v>
      </c>
      <c r="G52" s="220">
        <v>2278.3590079365085</v>
      </c>
      <c r="H52" s="168">
        <v>2</v>
      </c>
      <c r="AF52" s="304"/>
      <c r="AG52" s="18"/>
      <c r="AH52" s="423"/>
      <c r="AI52" s="18"/>
      <c r="AJ52" s="18"/>
      <c r="AK52" s="18"/>
      <c r="AL52" s="18"/>
      <c r="AM52" s="18"/>
      <c r="AN52" s="18"/>
      <c r="AO52" s="18"/>
      <c r="AP52" s="18"/>
      <c r="AQ52" s="18"/>
      <c r="AR52" s="18"/>
      <c r="AS52" s="18"/>
      <c r="AT52" s="18"/>
      <c r="AU52" s="18"/>
    </row>
    <row r="53" spans="3:47" ht="18.75" x14ac:dyDescent="0.3">
      <c r="C53" s="80">
        <v>19</v>
      </c>
      <c r="D53" s="220">
        <v>57.91765873015872</v>
      </c>
      <c r="E53" s="220">
        <v>349.73611111111114</v>
      </c>
      <c r="F53" s="421">
        <v>1112.9585317460317</v>
      </c>
      <c r="G53" s="220">
        <v>1967.8583730158732</v>
      </c>
      <c r="AF53" s="304"/>
      <c r="AG53" s="18"/>
      <c r="AH53" s="423"/>
      <c r="AI53" s="18"/>
      <c r="AJ53" s="18"/>
      <c r="AK53" s="18"/>
      <c r="AL53" s="18"/>
      <c r="AM53" s="18"/>
      <c r="AN53" s="18"/>
      <c r="AO53" s="18"/>
      <c r="AP53" s="18"/>
      <c r="AQ53" s="18"/>
      <c r="AR53" s="18"/>
      <c r="AS53" s="18"/>
      <c r="AT53" s="18"/>
      <c r="AU53" s="18"/>
    </row>
    <row r="54" spans="3:47" ht="18.75" x14ac:dyDescent="0.3">
      <c r="C54" s="254">
        <v>20</v>
      </c>
      <c r="D54" s="220">
        <v>76.859365079365091</v>
      </c>
      <c r="E54" s="220">
        <v>438.03003968253967</v>
      </c>
      <c r="F54" s="421">
        <v>1311.6675793650793</v>
      </c>
      <c r="G54" s="220">
        <v>1698.3895634920636</v>
      </c>
      <c r="AF54" s="304"/>
      <c r="AG54" s="18"/>
      <c r="AH54" s="423"/>
      <c r="AI54" s="18"/>
      <c r="AJ54" s="18"/>
      <c r="AK54" s="18"/>
      <c r="AL54" s="18"/>
      <c r="AM54" s="18"/>
      <c r="AN54" s="18"/>
      <c r="AO54" s="18"/>
      <c r="AP54" s="18"/>
      <c r="AQ54" s="18"/>
      <c r="AR54" s="18"/>
      <c r="AS54" s="18"/>
      <c r="AT54" s="18"/>
      <c r="AU54" s="18"/>
    </row>
    <row r="55" spans="3:47" ht="18.75" x14ac:dyDescent="0.3">
      <c r="C55" s="80">
        <v>21</v>
      </c>
      <c r="D55" s="220">
        <v>55.617539682539679</v>
      </c>
      <c r="E55" s="220">
        <v>306.08607142857153</v>
      </c>
      <c r="F55" s="421">
        <v>1027.5700793650794</v>
      </c>
      <c r="G55" s="220">
        <v>2175.2538888888885</v>
      </c>
      <c r="H55" s="168">
        <v>3</v>
      </c>
      <c r="AF55" s="304"/>
      <c r="AG55" s="18"/>
      <c r="AH55" s="423"/>
      <c r="AI55" s="18"/>
      <c r="AJ55" s="18"/>
      <c r="AK55" s="18"/>
      <c r="AL55" s="18"/>
      <c r="AM55" s="18"/>
      <c r="AN55" s="18"/>
      <c r="AO55" s="18"/>
      <c r="AP55" s="18"/>
      <c r="AQ55" s="18"/>
      <c r="AR55" s="18"/>
      <c r="AS55" s="18"/>
      <c r="AT55" s="18"/>
      <c r="AU55" s="18"/>
    </row>
    <row r="56" spans="3:47" ht="18.75" x14ac:dyDescent="0.3">
      <c r="C56" s="254">
        <v>22</v>
      </c>
      <c r="D56" s="220">
        <v>79.28261904761905</v>
      </c>
      <c r="E56" s="220">
        <v>408.82507936507943</v>
      </c>
      <c r="F56" s="421">
        <v>1301.3014682539683</v>
      </c>
      <c r="G56" s="220">
        <v>1794.8304975579977</v>
      </c>
      <c r="AF56" s="304"/>
      <c r="AG56" s="18"/>
      <c r="AH56" s="423"/>
      <c r="AI56" s="18"/>
      <c r="AJ56" s="18"/>
      <c r="AK56" s="18"/>
      <c r="AL56" s="18"/>
      <c r="AM56" s="18"/>
      <c r="AN56" s="18"/>
      <c r="AO56" s="18"/>
      <c r="AP56" s="18"/>
      <c r="AQ56" s="18"/>
      <c r="AR56" s="18"/>
      <c r="AS56" s="18"/>
      <c r="AT56" s="18"/>
      <c r="AU56" s="18"/>
    </row>
    <row r="57" spans="3:47" x14ac:dyDescent="0.25">
      <c r="AF57" s="304"/>
      <c r="AG57" s="18"/>
      <c r="AH57" s="423"/>
      <c r="AI57" s="18"/>
      <c r="AJ57" s="18"/>
      <c r="AK57" s="18"/>
      <c r="AL57" s="18"/>
      <c r="AM57" s="18"/>
      <c r="AN57" s="18"/>
      <c r="AO57" s="18"/>
      <c r="AP57" s="18"/>
      <c r="AQ57" s="18"/>
      <c r="AR57" s="18"/>
      <c r="AS57" s="18"/>
      <c r="AT57" s="18"/>
      <c r="AU57" s="18"/>
    </row>
    <row r="58" spans="3:47" x14ac:dyDescent="0.25">
      <c r="AF58" s="304"/>
      <c r="AG58" s="18"/>
      <c r="AH58" s="423"/>
      <c r="AI58" s="18"/>
      <c r="AJ58" s="18"/>
      <c r="AK58" s="18"/>
      <c r="AL58" s="18"/>
      <c r="AM58" s="18"/>
      <c r="AN58" s="18"/>
      <c r="AO58" s="18"/>
      <c r="AP58" s="18"/>
      <c r="AQ58" s="18"/>
      <c r="AR58" s="18"/>
      <c r="AS58" s="18"/>
      <c r="AT58" s="18"/>
      <c r="AU58" s="18"/>
    </row>
    <row r="59" spans="3:47" x14ac:dyDescent="0.25">
      <c r="AF59" s="304"/>
      <c r="AG59" s="18"/>
      <c r="AH59" s="423"/>
      <c r="AI59" s="18"/>
      <c r="AJ59" s="18"/>
      <c r="AK59" s="18"/>
      <c r="AL59" s="18"/>
      <c r="AM59" s="18"/>
      <c r="AN59" s="18"/>
      <c r="AO59" s="18"/>
      <c r="AP59" s="18"/>
      <c r="AQ59" s="18"/>
      <c r="AR59" s="18"/>
      <c r="AS59" s="18"/>
      <c r="AT59" s="18"/>
      <c r="AU59" s="18"/>
    </row>
    <row r="60" spans="3:47" x14ac:dyDescent="0.25">
      <c r="AF60" s="304"/>
      <c r="AG60" s="18"/>
      <c r="AH60" s="423"/>
      <c r="AI60" s="18"/>
      <c r="AJ60" s="18"/>
      <c r="AK60" s="18"/>
      <c r="AL60" s="18"/>
      <c r="AM60" s="18"/>
      <c r="AN60" s="18"/>
      <c r="AO60" s="18"/>
      <c r="AP60" s="18"/>
      <c r="AQ60" s="18"/>
      <c r="AR60" s="18"/>
      <c r="AS60" s="18"/>
      <c r="AT60" s="18"/>
      <c r="AU60" s="18"/>
    </row>
    <row r="61" spans="3:47" x14ac:dyDescent="0.25">
      <c r="AF61" s="304"/>
      <c r="AG61" s="18"/>
      <c r="AH61" s="423"/>
      <c r="AI61" s="18"/>
      <c r="AJ61" s="18"/>
      <c r="AK61" s="18"/>
      <c r="AL61" s="18"/>
      <c r="AM61" s="18"/>
      <c r="AN61" s="18"/>
      <c r="AO61" s="18"/>
      <c r="AP61" s="18"/>
      <c r="AQ61" s="18"/>
      <c r="AR61" s="18"/>
      <c r="AS61" s="18"/>
      <c r="AT61" s="18"/>
      <c r="AU61" s="18"/>
    </row>
    <row r="62" spans="3:47" x14ac:dyDescent="0.25">
      <c r="AF62" s="304"/>
      <c r="AG62" s="18"/>
      <c r="AH62" s="423"/>
      <c r="AI62" s="18"/>
      <c r="AJ62" s="18"/>
      <c r="AK62" s="18"/>
      <c r="AL62" s="18"/>
      <c r="AM62" s="18"/>
      <c r="AN62" s="18"/>
      <c r="AO62" s="18"/>
      <c r="AP62" s="18"/>
      <c r="AQ62" s="18"/>
      <c r="AR62" s="18"/>
      <c r="AS62" s="18"/>
      <c r="AT62" s="18"/>
      <c r="AU62" s="18"/>
    </row>
    <row r="63" spans="3:47" x14ac:dyDescent="0.25">
      <c r="AF63" s="304"/>
      <c r="AG63" s="18"/>
      <c r="AH63" s="423"/>
      <c r="AI63" s="18"/>
      <c r="AJ63" s="18"/>
      <c r="AK63" s="18"/>
      <c r="AL63" s="18"/>
      <c r="AM63" s="18"/>
      <c r="AN63" s="18"/>
      <c r="AO63" s="18"/>
      <c r="AP63" s="18"/>
      <c r="AQ63" s="18"/>
      <c r="AR63" s="18"/>
      <c r="AS63" s="18"/>
      <c r="AT63" s="18"/>
      <c r="AU63" s="18"/>
    </row>
    <row r="64" spans="3:47" x14ac:dyDescent="0.25">
      <c r="AF64" s="304"/>
      <c r="AG64" s="18"/>
      <c r="AH64" s="423"/>
      <c r="AI64" s="18"/>
      <c r="AJ64" s="18"/>
      <c r="AK64" s="18"/>
      <c r="AL64" s="18"/>
      <c r="AM64" s="18"/>
      <c r="AN64" s="18"/>
      <c r="AO64" s="18"/>
      <c r="AP64" s="18"/>
      <c r="AQ64" s="18"/>
      <c r="AR64" s="18"/>
      <c r="AS64" s="18"/>
      <c r="AT64" s="18"/>
      <c r="AU64" s="18"/>
    </row>
    <row r="65" spans="32:47" x14ac:dyDescent="0.25">
      <c r="AF65" s="304"/>
      <c r="AG65" s="18"/>
      <c r="AH65" s="423"/>
      <c r="AI65" s="18"/>
      <c r="AJ65" s="18"/>
      <c r="AK65" s="18"/>
      <c r="AL65" s="18"/>
      <c r="AM65" s="18"/>
      <c r="AN65" s="18"/>
      <c r="AO65" s="18"/>
      <c r="AP65" s="18"/>
      <c r="AQ65" s="18"/>
      <c r="AR65" s="18"/>
      <c r="AS65" s="18"/>
      <c r="AT65" s="18"/>
      <c r="AU65" s="18"/>
    </row>
    <row r="66" spans="32:47" x14ac:dyDescent="0.25">
      <c r="AF66" s="304"/>
      <c r="AG66" s="18"/>
      <c r="AH66" s="423"/>
      <c r="AI66" s="18"/>
      <c r="AJ66" s="18"/>
      <c r="AK66" s="18"/>
      <c r="AL66" s="18"/>
      <c r="AM66" s="18"/>
      <c r="AN66" s="18"/>
      <c r="AO66" s="18"/>
      <c r="AP66" s="18"/>
      <c r="AQ66" s="18"/>
      <c r="AR66" s="18"/>
      <c r="AS66" s="18"/>
      <c r="AT66" s="18"/>
      <c r="AU66" s="18"/>
    </row>
    <row r="67" spans="32:47" x14ac:dyDescent="0.25">
      <c r="AF67" s="304"/>
      <c r="AG67" s="18"/>
      <c r="AH67" s="423"/>
      <c r="AI67" s="18"/>
      <c r="AJ67" s="18"/>
      <c r="AK67" s="18"/>
      <c r="AL67" s="18"/>
      <c r="AM67" s="18"/>
      <c r="AN67" s="18"/>
      <c r="AO67" s="18"/>
      <c r="AP67" s="18"/>
      <c r="AQ67" s="18"/>
      <c r="AR67" s="18"/>
      <c r="AS67" s="18"/>
      <c r="AT67" s="18"/>
      <c r="AU67" s="18"/>
    </row>
    <row r="68" spans="32:47" x14ac:dyDescent="0.25">
      <c r="AF68" s="304"/>
      <c r="AG68" s="18"/>
      <c r="AH68" s="423"/>
      <c r="AI68" s="18"/>
      <c r="AJ68" s="18"/>
      <c r="AK68" s="18"/>
      <c r="AL68" s="18"/>
      <c r="AM68" s="18"/>
      <c r="AN68" s="18"/>
      <c r="AO68" s="18"/>
      <c r="AP68" s="18"/>
      <c r="AQ68" s="18"/>
      <c r="AR68" s="18"/>
      <c r="AS68" s="18"/>
      <c r="AT68" s="18"/>
      <c r="AU68" s="18"/>
    </row>
    <row r="69" spans="32:47" x14ac:dyDescent="0.25">
      <c r="AF69" s="304"/>
      <c r="AG69" s="18"/>
      <c r="AH69" s="423"/>
      <c r="AI69" s="18"/>
      <c r="AJ69" s="18"/>
      <c r="AK69" s="18"/>
      <c r="AL69" s="18"/>
      <c r="AM69" s="18"/>
      <c r="AN69" s="18"/>
      <c r="AO69" s="18"/>
      <c r="AP69" s="18"/>
      <c r="AQ69" s="18"/>
      <c r="AR69" s="18"/>
      <c r="AS69" s="18"/>
      <c r="AT69" s="18"/>
      <c r="AU69" s="18"/>
    </row>
    <row r="70" spans="32:47" x14ac:dyDescent="0.25">
      <c r="AF70" s="304"/>
      <c r="AG70" s="18"/>
      <c r="AH70" s="423"/>
      <c r="AI70" s="18"/>
      <c r="AJ70" s="18"/>
      <c r="AK70" s="18"/>
      <c r="AL70" s="18"/>
      <c r="AM70" s="18"/>
      <c r="AN70" s="18"/>
      <c r="AO70" s="18"/>
      <c r="AP70" s="18"/>
      <c r="AQ70" s="18"/>
      <c r="AR70" s="18"/>
      <c r="AS70" s="18"/>
      <c r="AT70" s="18"/>
      <c r="AU70" s="18"/>
    </row>
    <row r="71" spans="32:47" x14ac:dyDescent="0.25">
      <c r="AF71" s="304"/>
      <c r="AG71" s="18"/>
      <c r="AH71" s="423"/>
      <c r="AI71" s="18"/>
      <c r="AJ71" s="18"/>
      <c r="AK71" s="18"/>
      <c r="AL71" s="18"/>
      <c r="AM71" s="18"/>
      <c r="AN71" s="18"/>
      <c r="AO71" s="18"/>
      <c r="AP71" s="18"/>
      <c r="AQ71" s="18"/>
      <c r="AR71" s="18"/>
      <c r="AS71" s="18"/>
      <c r="AT71" s="18"/>
      <c r="AU71" s="18"/>
    </row>
    <row r="72" spans="32:47" x14ac:dyDescent="0.25">
      <c r="AF72" s="304"/>
      <c r="AG72" s="18"/>
      <c r="AH72" s="423"/>
      <c r="AI72" s="18"/>
      <c r="AJ72" s="18"/>
      <c r="AK72" s="18"/>
      <c r="AL72" s="18"/>
      <c r="AM72" s="18"/>
      <c r="AN72" s="18"/>
      <c r="AO72" s="18"/>
      <c r="AP72" s="18"/>
      <c r="AQ72" s="18"/>
      <c r="AR72" s="18"/>
      <c r="AS72" s="18"/>
      <c r="AT72" s="18"/>
      <c r="AU72" s="18"/>
    </row>
    <row r="73" spans="32:47" x14ac:dyDescent="0.25">
      <c r="AF73" s="304"/>
      <c r="AG73" s="18"/>
      <c r="AH73" s="423"/>
      <c r="AI73" s="18"/>
      <c r="AJ73" s="18"/>
      <c r="AK73" s="18"/>
      <c r="AL73" s="18"/>
      <c r="AM73" s="18"/>
      <c r="AN73" s="18"/>
      <c r="AO73" s="18"/>
      <c r="AP73" s="18"/>
      <c r="AQ73" s="18"/>
      <c r="AR73" s="18"/>
      <c r="AS73" s="18"/>
      <c r="AT73" s="18"/>
      <c r="AU73" s="18"/>
    </row>
    <row r="74" spans="32:47" x14ac:dyDescent="0.25">
      <c r="AF74" s="304"/>
      <c r="AG74" s="18"/>
      <c r="AH74" s="423"/>
      <c r="AI74" s="18"/>
      <c r="AJ74" s="18"/>
      <c r="AK74" s="18"/>
      <c r="AL74" s="18"/>
      <c r="AM74" s="18"/>
      <c r="AN74" s="18"/>
      <c r="AO74" s="18"/>
      <c r="AP74" s="18"/>
      <c r="AQ74" s="18"/>
      <c r="AR74" s="18"/>
      <c r="AS74" s="18"/>
      <c r="AT74" s="18"/>
      <c r="AU74" s="18"/>
    </row>
    <row r="75" spans="32:47" x14ac:dyDescent="0.25">
      <c r="AF75" s="304"/>
      <c r="AG75" s="18"/>
      <c r="AH75" s="423"/>
      <c r="AI75" s="18"/>
      <c r="AJ75" s="18"/>
      <c r="AK75" s="18"/>
      <c r="AL75" s="18"/>
      <c r="AM75" s="18"/>
      <c r="AN75" s="18"/>
      <c r="AO75" s="18"/>
      <c r="AP75" s="18"/>
      <c r="AQ75" s="18"/>
      <c r="AR75" s="18"/>
      <c r="AS75" s="18"/>
      <c r="AT75" s="18"/>
      <c r="AU75" s="18"/>
    </row>
    <row r="76" spans="32:47" x14ac:dyDescent="0.25">
      <c r="AF76" s="304"/>
      <c r="AG76" s="18"/>
      <c r="AH76" s="423"/>
      <c r="AI76" s="18"/>
      <c r="AJ76" s="18"/>
      <c r="AK76" s="18"/>
      <c r="AL76" s="18"/>
      <c r="AM76" s="18"/>
      <c r="AN76" s="18"/>
      <c r="AO76" s="18"/>
      <c r="AP76" s="18"/>
      <c r="AQ76" s="18"/>
      <c r="AR76" s="18"/>
      <c r="AS76" s="18"/>
      <c r="AT76" s="18"/>
      <c r="AU76" s="18"/>
    </row>
    <row r="77" spans="32:47" x14ac:dyDescent="0.25">
      <c r="AF77" s="304"/>
      <c r="AG77" s="18"/>
      <c r="AH77" s="423"/>
      <c r="AI77" s="18"/>
      <c r="AJ77" s="18"/>
      <c r="AK77" s="18"/>
      <c r="AL77" s="18"/>
      <c r="AM77" s="18"/>
      <c r="AN77" s="18"/>
      <c r="AO77" s="18"/>
      <c r="AP77" s="18"/>
      <c r="AQ77" s="18"/>
      <c r="AR77" s="18"/>
      <c r="AS77" s="18"/>
      <c r="AT77" s="18"/>
      <c r="AU77" s="18"/>
    </row>
    <row r="78" spans="32:47" x14ac:dyDescent="0.25">
      <c r="AF78" s="304"/>
      <c r="AG78" s="18"/>
      <c r="AH78" s="423"/>
      <c r="AI78" s="18"/>
      <c r="AJ78" s="18"/>
      <c r="AK78" s="18"/>
      <c r="AL78" s="18"/>
      <c r="AM78" s="18"/>
      <c r="AN78" s="18"/>
      <c r="AO78" s="18"/>
      <c r="AP78" s="18"/>
      <c r="AQ78" s="18"/>
      <c r="AR78" s="18"/>
      <c r="AS78" s="18"/>
      <c r="AT78" s="18"/>
      <c r="AU78" s="18"/>
    </row>
    <row r="79" spans="32:47" x14ac:dyDescent="0.25">
      <c r="AF79" s="304"/>
      <c r="AG79" s="18"/>
      <c r="AH79" s="423"/>
      <c r="AI79" s="18"/>
      <c r="AJ79" s="18"/>
      <c r="AK79" s="18"/>
      <c r="AL79" s="18"/>
      <c r="AM79" s="18"/>
      <c r="AN79" s="18"/>
      <c r="AO79" s="18"/>
      <c r="AP79" s="18"/>
      <c r="AQ79" s="18"/>
      <c r="AR79" s="18"/>
      <c r="AS79" s="18"/>
      <c r="AT79" s="18"/>
      <c r="AU79" s="18"/>
    </row>
    <row r="80" spans="32:47" x14ac:dyDescent="0.25">
      <c r="AF80" s="304"/>
      <c r="AG80" s="18"/>
      <c r="AH80" s="423"/>
      <c r="AI80" s="18"/>
      <c r="AJ80" s="18"/>
      <c r="AK80" s="18"/>
      <c r="AL80" s="18"/>
      <c r="AM80" s="18"/>
      <c r="AN80" s="18"/>
      <c r="AO80" s="18"/>
      <c r="AP80" s="18"/>
      <c r="AQ80" s="18"/>
      <c r="AR80" s="18"/>
      <c r="AS80" s="18"/>
      <c r="AT80" s="18"/>
      <c r="AU80" s="18"/>
    </row>
    <row r="81" spans="32:47" x14ac:dyDescent="0.25">
      <c r="AF81" s="304"/>
      <c r="AG81" s="18"/>
      <c r="AH81" s="423"/>
      <c r="AI81" s="18"/>
      <c r="AJ81" s="18"/>
      <c r="AK81" s="18"/>
      <c r="AL81" s="18"/>
      <c r="AM81" s="18"/>
      <c r="AN81" s="18"/>
      <c r="AO81" s="18"/>
      <c r="AP81" s="18"/>
      <c r="AQ81" s="18"/>
      <c r="AR81" s="18"/>
      <c r="AS81" s="18"/>
      <c r="AT81" s="18"/>
      <c r="AU81" s="18"/>
    </row>
    <row r="82" spans="32:47" x14ac:dyDescent="0.25">
      <c r="AF82" s="304"/>
      <c r="AG82" s="18"/>
      <c r="AH82" s="423"/>
      <c r="AI82" s="18"/>
      <c r="AJ82" s="18"/>
      <c r="AK82" s="18"/>
      <c r="AL82" s="18"/>
      <c r="AM82" s="18"/>
      <c r="AN82" s="18"/>
      <c r="AO82" s="18"/>
      <c r="AP82" s="18"/>
      <c r="AQ82" s="18"/>
      <c r="AR82" s="18"/>
      <c r="AS82" s="18"/>
      <c r="AT82" s="18"/>
      <c r="AU82" s="18"/>
    </row>
    <row r="83" spans="32:47" x14ac:dyDescent="0.25">
      <c r="AF83" s="304"/>
      <c r="AG83" s="18"/>
      <c r="AH83" s="423"/>
      <c r="AI83" s="18"/>
      <c r="AJ83" s="18"/>
      <c r="AK83" s="18"/>
      <c r="AL83" s="18"/>
      <c r="AM83" s="18"/>
      <c r="AN83" s="18"/>
      <c r="AO83" s="18"/>
      <c r="AP83" s="18"/>
      <c r="AQ83" s="18"/>
      <c r="AR83" s="18"/>
      <c r="AS83" s="18"/>
      <c r="AT83" s="18"/>
      <c r="AU83" s="18"/>
    </row>
    <row r="84" spans="32:47" x14ac:dyDescent="0.25">
      <c r="AF84" s="304"/>
      <c r="AG84" s="18"/>
      <c r="AH84" s="423"/>
      <c r="AI84" s="18"/>
      <c r="AJ84" s="18"/>
      <c r="AK84" s="18"/>
      <c r="AL84" s="18"/>
      <c r="AM84" s="18"/>
      <c r="AN84" s="18"/>
      <c r="AO84" s="18"/>
      <c r="AP84" s="18"/>
      <c r="AQ84" s="18"/>
      <c r="AR84" s="18"/>
      <c r="AS84" s="18"/>
      <c r="AT84" s="18"/>
      <c r="AU84" s="18"/>
    </row>
    <row r="85" spans="32:47" x14ac:dyDescent="0.25">
      <c r="AF85" s="304"/>
      <c r="AG85" s="18"/>
      <c r="AH85" s="423"/>
      <c r="AI85" s="18"/>
      <c r="AJ85" s="18"/>
      <c r="AK85" s="18"/>
      <c r="AL85" s="18"/>
      <c r="AM85" s="18"/>
      <c r="AN85" s="18"/>
      <c r="AO85" s="18"/>
      <c r="AP85" s="18"/>
      <c r="AQ85" s="18"/>
      <c r="AR85" s="18"/>
      <c r="AS85" s="18"/>
      <c r="AT85" s="18"/>
      <c r="AU85" s="18"/>
    </row>
    <row r="86" spans="32:47" x14ac:dyDescent="0.25">
      <c r="AF86" s="304"/>
      <c r="AG86" s="18"/>
      <c r="AH86" s="423"/>
      <c r="AI86" s="18"/>
      <c r="AJ86" s="18"/>
      <c r="AK86" s="18"/>
      <c r="AL86" s="18"/>
      <c r="AM86" s="18"/>
      <c r="AN86" s="18"/>
      <c r="AO86" s="18"/>
      <c r="AP86" s="18"/>
      <c r="AQ86" s="18"/>
      <c r="AR86" s="18"/>
      <c r="AS86" s="18"/>
      <c r="AT86" s="18"/>
      <c r="AU86" s="18"/>
    </row>
    <row r="87" spans="32:47" x14ac:dyDescent="0.25">
      <c r="AF87" s="304"/>
      <c r="AG87" s="18"/>
      <c r="AH87" s="423"/>
      <c r="AI87" s="18"/>
      <c r="AJ87" s="18"/>
      <c r="AK87" s="18"/>
      <c r="AL87" s="18"/>
      <c r="AM87" s="18"/>
      <c r="AN87" s="18"/>
      <c r="AO87" s="18"/>
      <c r="AP87" s="18"/>
      <c r="AQ87" s="18"/>
      <c r="AR87" s="18"/>
      <c r="AS87" s="18"/>
      <c r="AT87" s="18"/>
      <c r="AU87" s="18"/>
    </row>
    <row r="88" spans="32:47" x14ac:dyDescent="0.25">
      <c r="AF88" s="304"/>
      <c r="AG88" s="18"/>
      <c r="AH88" s="423"/>
      <c r="AI88" s="18"/>
      <c r="AJ88" s="18"/>
      <c r="AK88" s="18"/>
      <c r="AL88" s="18"/>
      <c r="AM88" s="18"/>
      <c r="AN88" s="18"/>
      <c r="AO88" s="18"/>
      <c r="AP88" s="18"/>
      <c r="AQ88" s="18"/>
      <c r="AR88" s="18"/>
      <c r="AS88" s="18"/>
      <c r="AT88" s="18"/>
      <c r="AU88" s="18"/>
    </row>
    <row r="89" spans="32:47" x14ac:dyDescent="0.25">
      <c r="AF89" s="304"/>
      <c r="AG89" s="18"/>
      <c r="AH89" s="423"/>
      <c r="AI89" s="18"/>
      <c r="AJ89" s="18"/>
      <c r="AK89" s="18"/>
      <c r="AL89" s="18"/>
      <c r="AM89" s="18"/>
      <c r="AN89" s="18"/>
      <c r="AO89" s="18"/>
      <c r="AP89" s="18"/>
      <c r="AQ89" s="18"/>
      <c r="AR89" s="18"/>
      <c r="AS89" s="18"/>
      <c r="AT89" s="18"/>
      <c r="AU89" s="18"/>
    </row>
    <row r="90" spans="32:47" x14ac:dyDescent="0.25">
      <c r="AF90" s="304"/>
      <c r="AG90" s="18"/>
      <c r="AH90" s="423"/>
      <c r="AI90" s="18"/>
      <c r="AJ90" s="18"/>
      <c r="AK90" s="18"/>
      <c r="AL90" s="18"/>
      <c r="AM90" s="18"/>
      <c r="AN90" s="18"/>
      <c r="AO90" s="18"/>
      <c r="AP90" s="18"/>
      <c r="AQ90" s="18"/>
      <c r="AR90" s="18"/>
      <c r="AS90" s="18"/>
      <c r="AT90" s="18"/>
      <c r="AU90" s="18"/>
    </row>
    <row r="91" spans="32:47" x14ac:dyDescent="0.25">
      <c r="AF91" s="304"/>
      <c r="AG91" s="18"/>
      <c r="AH91" s="423"/>
      <c r="AI91" s="18"/>
      <c r="AJ91" s="18"/>
      <c r="AK91" s="18"/>
      <c r="AL91" s="18"/>
      <c r="AM91" s="18"/>
      <c r="AN91" s="18"/>
      <c r="AO91" s="18"/>
      <c r="AP91" s="18"/>
      <c r="AQ91" s="18"/>
      <c r="AR91" s="18"/>
      <c r="AS91" s="18"/>
      <c r="AT91" s="18"/>
      <c r="AU91" s="18"/>
    </row>
    <row r="92" spans="32:47" x14ac:dyDescent="0.25">
      <c r="AF92" s="304"/>
      <c r="AG92" s="18"/>
      <c r="AH92" s="423"/>
      <c r="AI92" s="18"/>
      <c r="AJ92" s="18"/>
      <c r="AK92" s="18"/>
      <c r="AL92" s="18"/>
      <c r="AM92" s="18"/>
      <c r="AN92" s="18"/>
      <c r="AO92" s="18"/>
      <c r="AP92" s="18"/>
      <c r="AQ92" s="18"/>
      <c r="AR92" s="18"/>
      <c r="AS92" s="18"/>
      <c r="AT92" s="18"/>
      <c r="AU92" s="18"/>
    </row>
    <row r="93" spans="32:47" x14ac:dyDescent="0.25">
      <c r="AF93" s="304"/>
      <c r="AG93" s="18"/>
      <c r="AH93" s="423"/>
      <c r="AI93" s="18"/>
      <c r="AJ93" s="18"/>
      <c r="AK93" s="18"/>
      <c r="AL93" s="18"/>
      <c r="AM93" s="18"/>
      <c r="AN93" s="18"/>
      <c r="AO93" s="18"/>
      <c r="AP93" s="18"/>
      <c r="AQ93" s="18"/>
      <c r="AR93" s="18"/>
      <c r="AS93" s="18"/>
      <c r="AT93" s="18"/>
      <c r="AU93" s="18"/>
    </row>
    <row r="94" spans="32:47" x14ac:dyDescent="0.25">
      <c r="AF94" s="304"/>
      <c r="AG94" s="18"/>
      <c r="AH94" s="423"/>
      <c r="AI94" s="18"/>
      <c r="AJ94" s="18"/>
      <c r="AK94" s="18"/>
      <c r="AL94" s="18"/>
      <c r="AM94" s="18"/>
      <c r="AN94" s="18"/>
      <c r="AO94" s="18"/>
      <c r="AP94" s="18"/>
      <c r="AQ94" s="18"/>
      <c r="AR94" s="18"/>
      <c r="AS94" s="18"/>
      <c r="AT94" s="18"/>
      <c r="AU94" s="18"/>
    </row>
    <row r="95" spans="32:47" x14ac:dyDescent="0.25">
      <c r="AF95" s="304"/>
      <c r="AG95" s="18"/>
      <c r="AH95" s="423"/>
      <c r="AI95" s="18"/>
      <c r="AJ95" s="18"/>
      <c r="AK95" s="18"/>
      <c r="AL95" s="18"/>
      <c r="AM95" s="18"/>
      <c r="AN95" s="18"/>
      <c r="AO95" s="18"/>
      <c r="AP95" s="18"/>
      <c r="AQ95" s="18"/>
      <c r="AR95" s="18"/>
      <c r="AS95" s="18"/>
      <c r="AT95" s="18"/>
      <c r="AU95" s="18"/>
    </row>
    <row r="96" spans="32:47" x14ac:dyDescent="0.25">
      <c r="AF96" s="304"/>
      <c r="AG96" s="18"/>
      <c r="AH96" s="423"/>
      <c r="AI96" s="18"/>
      <c r="AJ96" s="18"/>
      <c r="AK96" s="18"/>
      <c r="AL96" s="18"/>
      <c r="AM96" s="18"/>
      <c r="AN96" s="18"/>
      <c r="AO96" s="18"/>
      <c r="AP96" s="18"/>
      <c r="AQ96" s="18"/>
      <c r="AR96" s="18"/>
      <c r="AS96" s="18"/>
      <c r="AT96" s="18"/>
      <c r="AU96" s="18"/>
    </row>
    <row r="97" spans="32:47" x14ac:dyDescent="0.25">
      <c r="AF97" s="304"/>
      <c r="AG97" s="18"/>
      <c r="AH97" s="423"/>
      <c r="AI97" s="18"/>
      <c r="AJ97" s="18"/>
      <c r="AK97" s="18"/>
      <c r="AL97" s="18"/>
      <c r="AM97" s="18"/>
      <c r="AN97" s="18"/>
      <c r="AO97" s="18"/>
      <c r="AP97" s="18"/>
      <c r="AQ97" s="18"/>
      <c r="AR97" s="18"/>
      <c r="AS97" s="18"/>
      <c r="AT97" s="18"/>
      <c r="AU97" s="18"/>
    </row>
    <row r="98" spans="32:47" x14ac:dyDescent="0.25">
      <c r="AF98" s="304"/>
      <c r="AG98" s="18"/>
      <c r="AH98" s="423"/>
      <c r="AI98" s="18"/>
      <c r="AJ98" s="18"/>
      <c r="AK98" s="18"/>
      <c r="AL98" s="18"/>
      <c r="AM98" s="18"/>
      <c r="AN98" s="18"/>
      <c r="AO98" s="18"/>
      <c r="AP98" s="18"/>
      <c r="AQ98" s="18"/>
      <c r="AR98" s="18"/>
      <c r="AS98" s="18"/>
      <c r="AT98" s="18"/>
      <c r="AU98" s="18"/>
    </row>
    <row r="99" spans="32:47" x14ac:dyDescent="0.25">
      <c r="AF99" s="304"/>
      <c r="AG99" s="18"/>
      <c r="AH99" s="423"/>
      <c r="AI99" s="18"/>
      <c r="AJ99" s="18"/>
      <c r="AK99" s="18"/>
      <c r="AL99" s="18"/>
      <c r="AM99" s="18"/>
      <c r="AN99" s="18"/>
      <c r="AO99" s="18"/>
      <c r="AP99" s="18"/>
      <c r="AQ99" s="18"/>
      <c r="AR99" s="18"/>
      <c r="AS99" s="18"/>
      <c r="AT99" s="18"/>
      <c r="AU99" s="18"/>
    </row>
    <row r="100" spans="32:47" x14ac:dyDescent="0.25">
      <c r="AF100" s="304"/>
      <c r="AG100" s="18"/>
      <c r="AH100" s="423"/>
      <c r="AI100" s="18"/>
      <c r="AJ100" s="18"/>
      <c r="AK100" s="18"/>
      <c r="AL100" s="18"/>
      <c r="AM100" s="18"/>
      <c r="AN100" s="18"/>
      <c r="AO100" s="18"/>
      <c r="AP100" s="18"/>
      <c r="AQ100" s="18"/>
      <c r="AR100" s="18"/>
      <c r="AS100" s="18"/>
      <c r="AT100" s="18"/>
      <c r="AU100" s="18"/>
    </row>
    <row r="101" spans="32:47" x14ac:dyDescent="0.25">
      <c r="AF101" s="304"/>
      <c r="AG101" s="18"/>
      <c r="AH101" s="423"/>
      <c r="AI101" s="18"/>
      <c r="AJ101" s="18"/>
      <c r="AK101" s="18"/>
      <c r="AL101" s="18"/>
      <c r="AM101" s="18"/>
      <c r="AN101" s="18"/>
      <c r="AO101" s="18"/>
      <c r="AP101" s="18"/>
      <c r="AQ101" s="18"/>
      <c r="AR101" s="18"/>
      <c r="AS101" s="18"/>
      <c r="AT101" s="18"/>
      <c r="AU101" s="18"/>
    </row>
    <row r="102" spans="32:47" x14ac:dyDescent="0.25">
      <c r="AF102" s="304"/>
      <c r="AG102" s="18"/>
      <c r="AH102" s="423"/>
      <c r="AI102" s="18"/>
      <c r="AJ102" s="18"/>
      <c r="AK102" s="18"/>
      <c r="AL102" s="18"/>
      <c r="AM102" s="18"/>
      <c r="AN102" s="18"/>
      <c r="AO102" s="18"/>
      <c r="AP102" s="18"/>
      <c r="AQ102" s="18"/>
      <c r="AR102" s="18"/>
      <c r="AS102" s="18"/>
      <c r="AT102" s="18"/>
      <c r="AU102" s="18"/>
    </row>
    <row r="103" spans="32:47" x14ac:dyDescent="0.25">
      <c r="AF103" s="304"/>
      <c r="AG103" s="18"/>
      <c r="AH103" s="423"/>
      <c r="AI103" s="18"/>
      <c r="AJ103" s="18"/>
      <c r="AK103" s="18"/>
      <c r="AL103" s="18"/>
      <c r="AM103" s="18"/>
      <c r="AN103" s="18"/>
      <c r="AO103" s="18"/>
      <c r="AP103" s="18"/>
      <c r="AQ103" s="18"/>
      <c r="AR103" s="18"/>
      <c r="AS103" s="18"/>
      <c r="AT103" s="18"/>
      <c r="AU103" s="18"/>
    </row>
    <row r="104" spans="32:47" x14ac:dyDescent="0.25">
      <c r="AF104" s="304"/>
      <c r="AG104" s="18"/>
      <c r="AH104" s="423"/>
      <c r="AI104" s="18"/>
      <c r="AJ104" s="18"/>
      <c r="AK104" s="18"/>
      <c r="AL104" s="18"/>
      <c r="AM104" s="18"/>
      <c r="AN104" s="18"/>
      <c r="AO104" s="18"/>
      <c r="AP104" s="18"/>
      <c r="AQ104" s="18"/>
      <c r="AR104" s="18"/>
      <c r="AS104" s="18"/>
      <c r="AT104" s="18"/>
      <c r="AU104" s="18"/>
    </row>
    <row r="105" spans="32:47" x14ac:dyDescent="0.25">
      <c r="AF105" s="304"/>
      <c r="AG105" s="18"/>
      <c r="AH105" s="423"/>
      <c r="AI105" s="18"/>
      <c r="AJ105" s="18"/>
      <c r="AK105" s="18"/>
      <c r="AL105" s="18"/>
      <c r="AM105" s="18"/>
      <c r="AN105" s="18"/>
      <c r="AO105" s="18"/>
      <c r="AP105" s="18"/>
      <c r="AQ105" s="18"/>
      <c r="AR105" s="18"/>
      <c r="AS105" s="18"/>
      <c r="AT105" s="18"/>
      <c r="AU105" s="18"/>
    </row>
    <row r="106" spans="32:47" x14ac:dyDescent="0.25">
      <c r="AF106" s="304"/>
      <c r="AG106" s="18"/>
      <c r="AH106" s="423"/>
      <c r="AI106" s="18"/>
      <c r="AJ106" s="18"/>
      <c r="AK106" s="18"/>
      <c r="AL106" s="18"/>
      <c r="AM106" s="18"/>
      <c r="AN106" s="18"/>
      <c r="AO106" s="18"/>
      <c r="AP106" s="18"/>
      <c r="AQ106" s="18"/>
      <c r="AR106" s="18"/>
      <c r="AS106" s="18"/>
      <c r="AT106" s="18"/>
      <c r="AU106" s="18"/>
    </row>
    <row r="107" spans="32:47" x14ac:dyDescent="0.25">
      <c r="AF107" s="304"/>
      <c r="AG107" s="18"/>
      <c r="AH107" s="423"/>
      <c r="AI107" s="18"/>
      <c r="AJ107" s="18"/>
      <c r="AK107" s="18"/>
      <c r="AL107" s="18"/>
      <c r="AM107" s="18"/>
      <c r="AN107" s="18"/>
      <c r="AO107" s="18"/>
      <c r="AP107" s="18"/>
      <c r="AQ107" s="18"/>
      <c r="AR107" s="18"/>
      <c r="AS107" s="18"/>
      <c r="AT107" s="18"/>
      <c r="AU107" s="18"/>
    </row>
    <row r="108" spans="32:47" x14ac:dyDescent="0.25">
      <c r="AF108" s="304"/>
      <c r="AG108" s="18"/>
      <c r="AH108" s="423"/>
      <c r="AI108" s="18"/>
      <c r="AJ108" s="18"/>
      <c r="AK108" s="18"/>
      <c r="AL108" s="18"/>
      <c r="AM108" s="18"/>
      <c r="AN108" s="18"/>
      <c r="AO108" s="18"/>
      <c r="AP108" s="18"/>
      <c r="AQ108" s="18"/>
      <c r="AR108" s="18"/>
      <c r="AS108" s="18"/>
      <c r="AT108" s="18"/>
      <c r="AU108" s="18"/>
    </row>
    <row r="109" spans="32:47" x14ac:dyDescent="0.25">
      <c r="AF109" s="304"/>
      <c r="AG109" s="18"/>
      <c r="AH109" s="423"/>
      <c r="AI109" s="18"/>
      <c r="AJ109" s="18"/>
      <c r="AK109" s="18"/>
      <c r="AL109" s="18"/>
      <c r="AM109" s="18"/>
      <c r="AN109" s="18"/>
      <c r="AO109" s="18"/>
      <c r="AP109" s="18"/>
      <c r="AQ109" s="18"/>
      <c r="AR109" s="18"/>
      <c r="AS109" s="18"/>
      <c r="AT109" s="18"/>
      <c r="AU109" s="18"/>
    </row>
    <row r="110" spans="32:47" x14ac:dyDescent="0.25">
      <c r="AF110" s="304"/>
      <c r="AG110" s="18"/>
      <c r="AH110" s="423"/>
      <c r="AI110" s="18"/>
      <c r="AJ110" s="18"/>
      <c r="AK110" s="18"/>
      <c r="AL110" s="18"/>
      <c r="AM110" s="18"/>
      <c r="AN110" s="18"/>
      <c r="AO110" s="18"/>
      <c r="AP110" s="18"/>
      <c r="AQ110" s="18"/>
      <c r="AR110" s="18"/>
      <c r="AS110" s="18"/>
      <c r="AT110" s="18"/>
      <c r="AU110" s="18"/>
    </row>
    <row r="111" spans="32:47" x14ac:dyDescent="0.25">
      <c r="AF111" s="304"/>
      <c r="AG111" s="18"/>
      <c r="AH111" s="423"/>
      <c r="AI111" s="18"/>
      <c r="AJ111" s="18"/>
      <c r="AK111" s="18"/>
      <c r="AL111" s="18"/>
      <c r="AM111" s="18"/>
      <c r="AN111" s="18"/>
      <c r="AO111" s="18"/>
      <c r="AP111" s="18"/>
      <c r="AQ111" s="18"/>
      <c r="AR111" s="18"/>
      <c r="AS111" s="18"/>
      <c r="AT111" s="18"/>
      <c r="AU111" s="18"/>
    </row>
    <row r="112" spans="32:47" x14ac:dyDescent="0.25">
      <c r="AF112" s="304"/>
      <c r="AG112" s="18"/>
      <c r="AH112" s="423"/>
      <c r="AI112" s="18"/>
      <c r="AJ112" s="18"/>
      <c r="AK112" s="18"/>
      <c r="AL112" s="18"/>
      <c r="AM112" s="18"/>
      <c r="AN112" s="18"/>
      <c r="AO112" s="18"/>
      <c r="AP112" s="18"/>
      <c r="AQ112" s="18"/>
      <c r="AR112" s="18"/>
      <c r="AS112" s="18"/>
      <c r="AT112" s="18"/>
      <c r="AU112" s="18"/>
    </row>
    <row r="113" spans="32:47" x14ac:dyDescent="0.25">
      <c r="AF113" s="304"/>
      <c r="AG113" s="18"/>
      <c r="AH113" s="423"/>
      <c r="AI113" s="18"/>
      <c r="AJ113" s="18"/>
      <c r="AK113" s="18"/>
      <c r="AL113" s="18"/>
      <c r="AM113" s="18"/>
      <c r="AN113" s="18"/>
      <c r="AO113" s="18"/>
      <c r="AP113" s="18"/>
      <c r="AQ113" s="18"/>
      <c r="AR113" s="18"/>
      <c r="AS113" s="18"/>
      <c r="AT113" s="18"/>
      <c r="AU113" s="18"/>
    </row>
    <row r="114" spans="32:47" x14ac:dyDescent="0.25">
      <c r="AF114" s="304"/>
      <c r="AG114" s="18"/>
      <c r="AH114" s="423"/>
      <c r="AI114" s="18"/>
      <c r="AJ114" s="18"/>
      <c r="AK114" s="18"/>
      <c r="AL114" s="18"/>
      <c r="AM114" s="18"/>
      <c r="AN114" s="18"/>
      <c r="AO114" s="18"/>
      <c r="AP114" s="18"/>
      <c r="AQ114" s="18"/>
      <c r="AR114" s="18"/>
      <c r="AS114" s="18"/>
      <c r="AT114" s="18"/>
      <c r="AU114" s="18"/>
    </row>
    <row r="115" spans="32:47" x14ac:dyDescent="0.25">
      <c r="AF115" s="304"/>
      <c r="AG115" s="18"/>
      <c r="AH115" s="423"/>
      <c r="AI115" s="18"/>
      <c r="AJ115" s="18"/>
      <c r="AK115" s="18"/>
      <c r="AL115" s="18"/>
      <c r="AM115" s="18"/>
      <c r="AN115" s="18"/>
      <c r="AO115" s="18"/>
      <c r="AP115" s="18"/>
      <c r="AQ115" s="18"/>
      <c r="AR115" s="18"/>
      <c r="AS115" s="18"/>
      <c r="AT115" s="18"/>
      <c r="AU115" s="18"/>
    </row>
    <row r="116" spans="32:47" x14ac:dyDescent="0.25">
      <c r="AF116" s="304"/>
      <c r="AG116" s="18"/>
      <c r="AH116" s="423"/>
      <c r="AI116" s="18"/>
      <c r="AJ116" s="18"/>
      <c r="AK116" s="18"/>
      <c r="AL116" s="18"/>
      <c r="AM116" s="18"/>
      <c r="AN116" s="18"/>
      <c r="AO116" s="18"/>
      <c r="AP116" s="18"/>
      <c r="AQ116" s="18"/>
      <c r="AR116" s="18"/>
      <c r="AS116" s="18"/>
      <c r="AT116" s="18"/>
      <c r="AU116" s="18"/>
    </row>
    <row r="117" spans="32:47" x14ac:dyDescent="0.25">
      <c r="AF117" s="304"/>
      <c r="AG117" s="18"/>
      <c r="AH117" s="423"/>
      <c r="AI117" s="18"/>
      <c r="AJ117" s="18"/>
      <c r="AK117" s="18"/>
      <c r="AL117" s="18"/>
      <c r="AM117" s="18"/>
      <c r="AN117" s="18"/>
      <c r="AO117" s="18"/>
      <c r="AP117" s="18"/>
      <c r="AQ117" s="18"/>
      <c r="AR117" s="18"/>
      <c r="AS117" s="18"/>
      <c r="AT117" s="18"/>
      <c r="AU117" s="18"/>
    </row>
    <row r="118" spans="32:47" x14ac:dyDescent="0.25">
      <c r="AF118" s="304"/>
      <c r="AG118" s="18"/>
      <c r="AH118" s="423"/>
      <c r="AI118" s="18"/>
      <c r="AJ118" s="18"/>
      <c r="AK118" s="18"/>
      <c r="AL118" s="18"/>
      <c r="AM118" s="18"/>
      <c r="AN118" s="18"/>
      <c r="AO118" s="18"/>
      <c r="AP118" s="18"/>
      <c r="AQ118" s="18"/>
      <c r="AR118" s="18"/>
      <c r="AS118" s="18"/>
      <c r="AT118" s="18"/>
      <c r="AU118" s="18"/>
    </row>
    <row r="119" spans="32:47" x14ac:dyDescent="0.25">
      <c r="AF119" s="304"/>
      <c r="AG119" s="18"/>
      <c r="AH119" s="423"/>
      <c r="AI119" s="18"/>
      <c r="AJ119" s="18"/>
      <c r="AK119" s="18"/>
      <c r="AL119" s="18"/>
      <c r="AM119" s="18"/>
      <c r="AN119" s="18"/>
      <c r="AO119" s="18"/>
      <c r="AP119" s="18"/>
      <c r="AQ119" s="18"/>
      <c r="AR119" s="18"/>
      <c r="AS119" s="18"/>
      <c r="AT119" s="18"/>
      <c r="AU119" s="18"/>
    </row>
    <row r="120" spans="32:47" x14ac:dyDescent="0.25">
      <c r="AF120" s="304"/>
      <c r="AG120" s="18"/>
      <c r="AH120" s="423"/>
      <c r="AI120" s="18"/>
      <c r="AJ120" s="18"/>
      <c r="AK120" s="18"/>
      <c r="AL120" s="18"/>
      <c r="AM120" s="18"/>
      <c r="AN120" s="18"/>
      <c r="AO120" s="18"/>
      <c r="AP120" s="18"/>
      <c r="AQ120" s="18"/>
      <c r="AR120" s="18"/>
      <c r="AS120" s="18"/>
      <c r="AT120" s="18"/>
      <c r="AU120" s="18"/>
    </row>
    <row r="121" spans="32:47" x14ac:dyDescent="0.25">
      <c r="AF121" s="304"/>
      <c r="AG121" s="18"/>
      <c r="AH121" s="423"/>
      <c r="AI121" s="18"/>
      <c r="AJ121" s="18"/>
      <c r="AK121" s="18"/>
      <c r="AL121" s="18"/>
      <c r="AM121" s="18"/>
      <c r="AN121" s="18"/>
      <c r="AO121" s="18"/>
      <c r="AP121" s="18"/>
      <c r="AQ121" s="18"/>
      <c r="AR121" s="18"/>
      <c r="AS121" s="18"/>
      <c r="AT121" s="18"/>
      <c r="AU121" s="18"/>
    </row>
    <row r="122" spans="32:47" x14ac:dyDescent="0.25">
      <c r="AF122" s="304"/>
      <c r="AG122" s="18"/>
      <c r="AH122" s="423"/>
      <c r="AI122" s="18"/>
      <c r="AJ122" s="18"/>
      <c r="AK122" s="18"/>
      <c r="AL122" s="18"/>
      <c r="AM122" s="18"/>
      <c r="AN122" s="18"/>
      <c r="AO122" s="18"/>
      <c r="AP122" s="18"/>
      <c r="AQ122" s="18"/>
      <c r="AR122" s="18"/>
      <c r="AS122" s="18"/>
      <c r="AT122" s="18"/>
      <c r="AU122" s="18"/>
    </row>
    <row r="123" spans="32:47" x14ac:dyDescent="0.25">
      <c r="AF123" s="304"/>
      <c r="AG123" s="18"/>
      <c r="AH123" s="423"/>
      <c r="AI123" s="18"/>
      <c r="AJ123" s="18"/>
      <c r="AK123" s="18"/>
      <c r="AL123" s="18"/>
      <c r="AM123" s="18"/>
      <c r="AN123" s="18"/>
      <c r="AO123" s="18"/>
      <c r="AP123" s="18"/>
      <c r="AQ123" s="18"/>
      <c r="AR123" s="18"/>
      <c r="AS123" s="18"/>
      <c r="AT123" s="18"/>
      <c r="AU123" s="18"/>
    </row>
    <row r="124" spans="32:47" x14ac:dyDescent="0.25">
      <c r="AF124" s="304"/>
      <c r="AG124" s="18"/>
      <c r="AH124" s="423"/>
      <c r="AI124" s="18"/>
      <c r="AJ124" s="18"/>
      <c r="AK124" s="18"/>
      <c r="AL124" s="18"/>
      <c r="AM124" s="18"/>
      <c r="AN124" s="18"/>
      <c r="AO124" s="18"/>
      <c r="AP124" s="18"/>
      <c r="AQ124" s="18"/>
      <c r="AR124" s="18"/>
      <c r="AS124" s="18"/>
      <c r="AT124" s="18"/>
      <c r="AU124" s="18"/>
    </row>
    <row r="125" spans="32:47" x14ac:dyDescent="0.25">
      <c r="AF125" s="304"/>
      <c r="AG125" s="18"/>
      <c r="AH125" s="423"/>
      <c r="AI125" s="18"/>
      <c r="AJ125" s="18"/>
      <c r="AK125" s="18"/>
      <c r="AL125" s="18"/>
      <c r="AM125" s="18"/>
      <c r="AN125" s="18"/>
      <c r="AO125" s="18"/>
      <c r="AP125" s="18"/>
      <c r="AQ125" s="18"/>
      <c r="AR125" s="18"/>
      <c r="AS125" s="18"/>
      <c r="AT125" s="18"/>
      <c r="AU125" s="18"/>
    </row>
    <row r="126" spans="32:47" x14ac:dyDescent="0.25">
      <c r="AF126" s="304"/>
      <c r="AG126" s="18"/>
      <c r="AH126" s="423"/>
      <c r="AI126" s="18"/>
      <c r="AJ126" s="18"/>
      <c r="AK126" s="18"/>
      <c r="AL126" s="18"/>
      <c r="AM126" s="18"/>
      <c r="AN126" s="18"/>
      <c r="AO126" s="18"/>
      <c r="AP126" s="18"/>
      <c r="AQ126" s="18"/>
      <c r="AR126" s="18"/>
      <c r="AS126" s="18"/>
      <c r="AT126" s="18"/>
      <c r="AU126" s="18"/>
    </row>
    <row r="127" spans="32:47" x14ac:dyDescent="0.25">
      <c r="AF127" s="304"/>
      <c r="AG127" s="18"/>
      <c r="AH127" s="423"/>
      <c r="AI127" s="18"/>
      <c r="AJ127" s="18"/>
      <c r="AK127" s="18"/>
      <c r="AL127" s="18"/>
      <c r="AM127" s="18"/>
      <c r="AN127" s="18"/>
      <c r="AO127" s="18"/>
      <c r="AP127" s="18"/>
      <c r="AQ127" s="18"/>
      <c r="AR127" s="18"/>
      <c r="AS127" s="18"/>
      <c r="AT127" s="18"/>
      <c r="AU127" s="18"/>
    </row>
    <row r="128" spans="32:47" x14ac:dyDescent="0.25">
      <c r="AF128" s="304"/>
      <c r="AG128" s="18"/>
      <c r="AH128" s="423"/>
      <c r="AI128" s="18"/>
      <c r="AJ128" s="18"/>
      <c r="AK128" s="18"/>
      <c r="AL128" s="18"/>
      <c r="AM128" s="18"/>
      <c r="AN128" s="18"/>
      <c r="AO128" s="18"/>
      <c r="AP128" s="18"/>
      <c r="AQ128" s="18"/>
      <c r="AR128" s="18"/>
      <c r="AS128" s="18"/>
      <c r="AT128" s="18"/>
      <c r="AU128" s="18"/>
    </row>
    <row r="129" spans="32:47" x14ac:dyDescent="0.25">
      <c r="AF129" s="304"/>
      <c r="AG129" s="18"/>
      <c r="AH129" s="423"/>
      <c r="AI129" s="18"/>
      <c r="AJ129" s="18"/>
      <c r="AK129" s="18"/>
      <c r="AL129" s="18"/>
      <c r="AM129" s="18"/>
      <c r="AN129" s="18"/>
      <c r="AO129" s="18"/>
      <c r="AP129" s="18"/>
      <c r="AQ129" s="18"/>
      <c r="AR129" s="18"/>
      <c r="AS129" s="18"/>
      <c r="AT129" s="18"/>
      <c r="AU129" s="18"/>
    </row>
    <row r="130" spans="32:47" x14ac:dyDescent="0.25">
      <c r="AF130" s="304"/>
      <c r="AG130" s="18"/>
      <c r="AH130" s="423"/>
      <c r="AI130" s="18"/>
      <c r="AJ130" s="18"/>
      <c r="AK130" s="18"/>
      <c r="AL130" s="18"/>
      <c r="AM130" s="18"/>
      <c r="AN130" s="18"/>
      <c r="AO130" s="18"/>
      <c r="AP130" s="18"/>
      <c r="AQ130" s="18"/>
      <c r="AR130" s="18"/>
      <c r="AS130" s="18"/>
      <c r="AT130" s="18"/>
      <c r="AU130" s="18"/>
    </row>
    <row r="131" spans="32:47" x14ac:dyDescent="0.25">
      <c r="AF131" s="304"/>
      <c r="AG131" s="18"/>
      <c r="AH131" s="423"/>
      <c r="AI131" s="18"/>
      <c r="AJ131" s="18"/>
      <c r="AK131" s="18"/>
      <c r="AL131" s="18"/>
      <c r="AM131" s="18"/>
      <c r="AN131" s="18"/>
      <c r="AO131" s="18"/>
      <c r="AP131" s="18"/>
      <c r="AQ131" s="18"/>
      <c r="AR131" s="18"/>
      <c r="AS131" s="18"/>
      <c r="AT131" s="18"/>
      <c r="AU131" s="18"/>
    </row>
    <row r="132" spans="32:47" x14ac:dyDescent="0.25">
      <c r="AF132" s="304"/>
      <c r="AG132" s="18"/>
      <c r="AH132" s="423"/>
      <c r="AI132" s="18"/>
      <c r="AJ132" s="18"/>
      <c r="AK132" s="18"/>
      <c r="AL132" s="18"/>
      <c r="AM132" s="18"/>
      <c r="AN132" s="18"/>
      <c r="AO132" s="18"/>
      <c r="AP132" s="18"/>
      <c r="AQ132" s="18"/>
      <c r="AR132" s="18"/>
      <c r="AS132" s="18"/>
      <c r="AT132" s="18"/>
      <c r="AU132" s="18"/>
    </row>
    <row r="133" spans="32:47" x14ac:dyDescent="0.25">
      <c r="AF133" s="304"/>
      <c r="AG133" s="18"/>
      <c r="AH133" s="423"/>
      <c r="AI133" s="18"/>
      <c r="AJ133" s="18"/>
      <c r="AK133" s="18"/>
      <c r="AL133" s="18"/>
      <c r="AM133" s="18"/>
      <c r="AN133" s="18"/>
      <c r="AO133" s="18"/>
      <c r="AP133" s="18"/>
      <c r="AQ133" s="18"/>
      <c r="AR133" s="18"/>
      <c r="AS133" s="18"/>
      <c r="AT133" s="18"/>
      <c r="AU133" s="18"/>
    </row>
    <row r="134" spans="32:47" x14ac:dyDescent="0.25">
      <c r="AF134" s="304"/>
      <c r="AG134" s="18"/>
      <c r="AH134" s="423"/>
      <c r="AI134" s="18"/>
      <c r="AJ134" s="18"/>
      <c r="AK134" s="18"/>
      <c r="AL134" s="18"/>
      <c r="AM134" s="18"/>
      <c r="AN134" s="18"/>
      <c r="AO134" s="18"/>
      <c r="AP134" s="18"/>
      <c r="AQ134" s="18"/>
      <c r="AR134" s="18"/>
      <c r="AS134" s="18"/>
      <c r="AT134" s="18"/>
      <c r="AU134" s="18"/>
    </row>
    <row r="135" spans="32:47" x14ac:dyDescent="0.25">
      <c r="AF135" s="304"/>
      <c r="AG135" s="18"/>
      <c r="AH135" s="423"/>
      <c r="AI135" s="18"/>
      <c r="AJ135" s="18"/>
      <c r="AK135" s="18"/>
      <c r="AL135" s="18"/>
      <c r="AM135" s="18"/>
      <c r="AN135" s="18"/>
      <c r="AO135" s="18"/>
      <c r="AP135" s="18"/>
      <c r="AQ135" s="18"/>
      <c r="AR135" s="18"/>
      <c r="AS135" s="18"/>
      <c r="AT135" s="18"/>
      <c r="AU135" s="18"/>
    </row>
    <row r="136" spans="32:47" x14ac:dyDescent="0.25">
      <c r="AF136" s="304"/>
      <c r="AG136" s="18"/>
      <c r="AH136" s="423"/>
      <c r="AI136" s="18"/>
      <c r="AJ136" s="18"/>
      <c r="AK136" s="18"/>
      <c r="AL136" s="18"/>
      <c r="AM136" s="18"/>
      <c r="AN136" s="18"/>
      <c r="AO136" s="18"/>
      <c r="AP136" s="18"/>
      <c r="AQ136" s="18"/>
      <c r="AR136" s="18"/>
      <c r="AS136" s="18"/>
      <c r="AT136" s="18"/>
      <c r="AU136" s="18"/>
    </row>
    <row r="137" spans="32:47" x14ac:dyDescent="0.25">
      <c r="AF137" s="304"/>
      <c r="AG137" s="18"/>
      <c r="AH137" s="423"/>
      <c r="AI137" s="18"/>
      <c r="AJ137" s="18"/>
      <c r="AK137" s="18"/>
      <c r="AL137" s="18"/>
      <c r="AM137" s="18"/>
      <c r="AN137" s="18"/>
      <c r="AO137" s="18"/>
      <c r="AP137" s="18"/>
      <c r="AQ137" s="18"/>
      <c r="AR137" s="18"/>
      <c r="AS137" s="18"/>
      <c r="AT137" s="18"/>
      <c r="AU137" s="18"/>
    </row>
    <row r="138" spans="32:47" x14ac:dyDescent="0.25">
      <c r="AF138" s="304"/>
      <c r="AG138" s="18"/>
      <c r="AH138" s="423"/>
      <c r="AI138" s="18"/>
      <c r="AJ138" s="18"/>
      <c r="AK138" s="18"/>
      <c r="AL138" s="18"/>
      <c r="AM138" s="18"/>
      <c r="AN138" s="18"/>
      <c r="AO138" s="18"/>
      <c r="AP138" s="18"/>
      <c r="AQ138" s="18"/>
      <c r="AR138" s="18"/>
      <c r="AS138" s="18"/>
      <c r="AT138" s="18"/>
      <c r="AU138" s="18"/>
    </row>
    <row r="139" spans="32:47" x14ac:dyDescent="0.25">
      <c r="AF139" s="304"/>
      <c r="AG139" s="18"/>
      <c r="AH139" s="423"/>
      <c r="AI139" s="18"/>
      <c r="AJ139" s="18"/>
      <c r="AK139" s="18"/>
      <c r="AL139" s="18"/>
      <c r="AM139" s="18"/>
      <c r="AN139" s="18"/>
      <c r="AO139" s="18"/>
      <c r="AP139" s="18"/>
      <c r="AQ139" s="18"/>
      <c r="AR139" s="18"/>
      <c r="AS139" s="18"/>
      <c r="AT139" s="18"/>
      <c r="AU139" s="18"/>
    </row>
    <row r="140" spans="32:47" x14ac:dyDescent="0.25">
      <c r="AF140" s="304"/>
      <c r="AG140" s="18"/>
      <c r="AH140" s="423"/>
      <c r="AI140" s="18"/>
      <c r="AJ140" s="18"/>
      <c r="AK140" s="18"/>
      <c r="AL140" s="18"/>
      <c r="AM140" s="18"/>
      <c r="AN140" s="18"/>
      <c r="AO140" s="18"/>
      <c r="AP140" s="18"/>
      <c r="AQ140" s="18"/>
      <c r="AR140" s="18"/>
      <c r="AS140" s="18"/>
      <c r="AT140" s="18"/>
      <c r="AU140" s="18"/>
    </row>
    <row r="141" spans="32:47" x14ac:dyDescent="0.25">
      <c r="AF141" s="304"/>
      <c r="AG141" s="18"/>
      <c r="AH141" s="423"/>
      <c r="AI141" s="18"/>
      <c r="AJ141" s="18"/>
      <c r="AK141" s="18"/>
      <c r="AL141" s="18"/>
      <c r="AM141" s="18"/>
      <c r="AN141" s="18"/>
      <c r="AO141" s="18"/>
      <c r="AP141" s="18"/>
      <c r="AQ141" s="18"/>
      <c r="AR141" s="18"/>
      <c r="AS141" s="18"/>
      <c r="AT141" s="18"/>
      <c r="AU141" s="18"/>
    </row>
    <row r="142" spans="32:47" x14ac:dyDescent="0.25">
      <c r="AF142" s="304"/>
      <c r="AG142" s="18"/>
      <c r="AH142" s="423"/>
      <c r="AI142" s="18"/>
      <c r="AJ142" s="18"/>
      <c r="AK142" s="18"/>
      <c r="AL142" s="18"/>
      <c r="AM142" s="18"/>
      <c r="AN142" s="18"/>
      <c r="AO142" s="18"/>
      <c r="AP142" s="18"/>
      <c r="AQ142" s="18"/>
      <c r="AR142" s="18"/>
      <c r="AS142" s="18"/>
      <c r="AT142" s="18"/>
      <c r="AU142" s="18"/>
    </row>
    <row r="143" spans="32:47" x14ac:dyDescent="0.25">
      <c r="AF143" s="304"/>
      <c r="AG143" s="18"/>
      <c r="AH143" s="423"/>
      <c r="AI143" s="18"/>
      <c r="AJ143" s="18"/>
      <c r="AK143" s="18"/>
      <c r="AL143" s="18"/>
      <c r="AM143" s="18"/>
      <c r="AN143" s="18"/>
      <c r="AO143" s="18"/>
      <c r="AP143" s="18"/>
      <c r="AQ143" s="18"/>
      <c r="AR143" s="18"/>
      <c r="AS143" s="18"/>
      <c r="AT143" s="18"/>
      <c r="AU143" s="18"/>
    </row>
    <row r="144" spans="32:47" x14ac:dyDescent="0.25">
      <c r="AF144" s="304"/>
      <c r="AG144" s="18"/>
      <c r="AH144" s="423"/>
      <c r="AI144" s="18"/>
      <c r="AJ144" s="18"/>
      <c r="AK144" s="18"/>
      <c r="AL144" s="18"/>
      <c r="AM144" s="18"/>
      <c r="AN144" s="18"/>
      <c r="AO144" s="18"/>
      <c r="AP144" s="18"/>
      <c r="AQ144" s="18"/>
      <c r="AR144" s="18"/>
      <c r="AS144" s="18"/>
      <c r="AT144" s="18"/>
      <c r="AU144" s="18"/>
    </row>
    <row r="145" spans="32:47" x14ac:dyDescent="0.25">
      <c r="AF145" s="304"/>
      <c r="AG145" s="18"/>
      <c r="AH145" s="423"/>
      <c r="AI145" s="18"/>
      <c r="AJ145" s="18"/>
      <c r="AK145" s="18"/>
      <c r="AL145" s="18"/>
      <c r="AM145" s="18"/>
      <c r="AN145" s="18"/>
      <c r="AO145" s="18"/>
      <c r="AP145" s="18"/>
      <c r="AQ145" s="18"/>
      <c r="AR145" s="18"/>
      <c r="AS145" s="18"/>
      <c r="AT145" s="18"/>
      <c r="AU145" s="18"/>
    </row>
    <row r="146" spans="32:47" x14ac:dyDescent="0.25">
      <c r="AF146" s="304"/>
      <c r="AG146" s="18"/>
      <c r="AH146" s="423"/>
      <c r="AI146" s="18"/>
      <c r="AJ146" s="18"/>
      <c r="AK146" s="18"/>
      <c r="AL146" s="18"/>
      <c r="AM146" s="18"/>
      <c r="AN146" s="18"/>
      <c r="AO146" s="18"/>
      <c r="AP146" s="18"/>
      <c r="AQ146" s="18"/>
      <c r="AR146" s="18"/>
      <c r="AS146" s="18"/>
      <c r="AT146" s="18"/>
      <c r="AU146" s="18"/>
    </row>
    <row r="147" spans="32:47" x14ac:dyDescent="0.25">
      <c r="AF147" s="304"/>
      <c r="AG147" s="18"/>
      <c r="AH147" s="423"/>
      <c r="AI147" s="18"/>
      <c r="AJ147" s="18"/>
      <c r="AK147" s="18"/>
      <c r="AL147" s="18"/>
      <c r="AM147" s="18"/>
      <c r="AN147" s="18"/>
      <c r="AO147" s="18"/>
      <c r="AP147" s="18"/>
      <c r="AQ147" s="18"/>
      <c r="AR147" s="18"/>
      <c r="AS147" s="18"/>
      <c r="AT147" s="18"/>
      <c r="AU147" s="18"/>
    </row>
    <row r="148" spans="32:47" x14ac:dyDescent="0.25">
      <c r="AF148" s="304"/>
      <c r="AG148" s="18"/>
      <c r="AH148" s="423"/>
      <c r="AI148" s="18"/>
      <c r="AJ148" s="18"/>
      <c r="AK148" s="18"/>
      <c r="AL148" s="18"/>
      <c r="AM148" s="18"/>
      <c r="AN148" s="18"/>
      <c r="AO148" s="18"/>
      <c r="AP148" s="18"/>
      <c r="AQ148" s="18"/>
      <c r="AR148" s="18"/>
      <c r="AS148" s="18"/>
      <c r="AT148" s="18"/>
      <c r="AU148" s="18"/>
    </row>
    <row r="149" spans="32:47" x14ac:dyDescent="0.25">
      <c r="AF149" s="304"/>
      <c r="AG149" s="18"/>
      <c r="AH149" s="423"/>
      <c r="AI149" s="18"/>
      <c r="AJ149" s="18"/>
      <c r="AK149" s="18"/>
      <c r="AL149" s="18"/>
      <c r="AM149" s="18"/>
      <c r="AN149" s="18"/>
      <c r="AO149" s="18"/>
      <c r="AP149" s="18"/>
      <c r="AQ149" s="18"/>
      <c r="AR149" s="18"/>
      <c r="AS149" s="18"/>
      <c r="AT149" s="18"/>
      <c r="AU149" s="18"/>
    </row>
    <row r="150" spans="32:47" x14ac:dyDescent="0.25">
      <c r="AF150" s="304"/>
      <c r="AG150" s="18"/>
      <c r="AH150" s="423"/>
      <c r="AI150" s="18"/>
      <c r="AJ150" s="18"/>
      <c r="AK150" s="18"/>
      <c r="AL150" s="18"/>
      <c r="AM150" s="18"/>
      <c r="AN150" s="18"/>
      <c r="AO150" s="18"/>
      <c r="AP150" s="18"/>
      <c r="AQ150" s="18"/>
      <c r="AR150" s="18"/>
      <c r="AS150" s="18"/>
      <c r="AT150" s="18"/>
      <c r="AU150" s="18"/>
    </row>
    <row r="151" spans="32:47" x14ac:dyDescent="0.25">
      <c r="AF151" s="304"/>
      <c r="AG151" s="18"/>
      <c r="AH151" s="423"/>
      <c r="AI151" s="18"/>
      <c r="AJ151" s="18"/>
      <c r="AK151" s="18"/>
      <c r="AL151" s="18"/>
      <c r="AM151" s="18"/>
      <c r="AN151" s="18"/>
      <c r="AO151" s="18"/>
      <c r="AP151" s="18"/>
      <c r="AQ151" s="18"/>
      <c r="AR151" s="18"/>
      <c r="AS151" s="18"/>
      <c r="AT151" s="18"/>
      <c r="AU151" s="18"/>
    </row>
    <row r="152" spans="32:47" x14ac:dyDescent="0.25">
      <c r="AF152" s="304"/>
      <c r="AG152" s="18"/>
      <c r="AH152" s="423"/>
      <c r="AI152" s="18"/>
      <c r="AJ152" s="18"/>
      <c r="AK152" s="18"/>
      <c r="AL152" s="18"/>
      <c r="AM152" s="18"/>
      <c r="AN152" s="18"/>
      <c r="AO152" s="18"/>
      <c r="AP152" s="18"/>
      <c r="AQ152" s="18"/>
      <c r="AR152" s="18"/>
      <c r="AS152" s="18"/>
      <c r="AT152" s="18"/>
      <c r="AU152" s="18"/>
    </row>
    <row r="153" spans="32:47" x14ac:dyDescent="0.25">
      <c r="AF153" s="304"/>
      <c r="AG153" s="18"/>
      <c r="AH153" s="423"/>
      <c r="AI153" s="18"/>
      <c r="AJ153" s="18"/>
      <c r="AK153" s="18"/>
      <c r="AL153" s="18"/>
      <c r="AM153" s="18"/>
      <c r="AN153" s="18"/>
      <c r="AO153" s="18"/>
      <c r="AP153" s="18"/>
      <c r="AQ153" s="18"/>
      <c r="AR153" s="18"/>
      <c r="AS153" s="18"/>
      <c r="AT153" s="18"/>
      <c r="AU153" s="18"/>
    </row>
    <row r="154" spans="32:47" x14ac:dyDescent="0.25">
      <c r="AF154" s="304"/>
      <c r="AG154" s="18"/>
      <c r="AH154" s="423"/>
      <c r="AI154" s="18"/>
      <c r="AJ154" s="18"/>
      <c r="AK154" s="18"/>
      <c r="AL154" s="18"/>
      <c r="AM154" s="18"/>
      <c r="AN154" s="18"/>
      <c r="AO154" s="18"/>
      <c r="AP154" s="18"/>
      <c r="AQ154" s="18"/>
      <c r="AR154" s="18"/>
      <c r="AS154" s="18"/>
      <c r="AT154" s="18"/>
      <c r="AU154" s="18"/>
    </row>
    <row r="155" spans="32:47" x14ac:dyDescent="0.25">
      <c r="AF155" s="304"/>
      <c r="AG155" s="18"/>
      <c r="AH155" s="423"/>
      <c r="AI155" s="18"/>
      <c r="AJ155" s="18"/>
      <c r="AK155" s="18"/>
      <c r="AL155" s="18"/>
      <c r="AM155" s="18"/>
      <c r="AN155" s="18"/>
      <c r="AO155" s="18"/>
      <c r="AP155" s="18"/>
      <c r="AQ155" s="18"/>
      <c r="AR155" s="18"/>
      <c r="AS155" s="18"/>
      <c r="AT155" s="18"/>
      <c r="AU155" s="18"/>
    </row>
    <row r="156" spans="32:47" x14ac:dyDescent="0.25">
      <c r="AF156" s="304"/>
      <c r="AG156" s="18"/>
      <c r="AH156" s="423"/>
      <c r="AI156" s="18"/>
      <c r="AJ156" s="18"/>
      <c r="AK156" s="18"/>
      <c r="AL156" s="18"/>
      <c r="AM156" s="18"/>
      <c r="AN156" s="18"/>
      <c r="AO156" s="18"/>
      <c r="AP156" s="18"/>
      <c r="AQ156" s="18"/>
      <c r="AR156" s="18"/>
      <c r="AS156" s="18"/>
      <c r="AT156" s="18"/>
      <c r="AU156" s="18"/>
    </row>
    <row r="157" spans="32:47" x14ac:dyDescent="0.25">
      <c r="AF157" s="304"/>
      <c r="AG157" s="18"/>
      <c r="AH157" s="423"/>
      <c r="AI157" s="18"/>
      <c r="AJ157" s="18"/>
      <c r="AK157" s="18"/>
      <c r="AL157" s="18"/>
      <c r="AM157" s="18"/>
      <c r="AN157" s="18"/>
      <c r="AO157" s="18"/>
      <c r="AP157" s="18"/>
      <c r="AQ157" s="18"/>
      <c r="AR157" s="18"/>
      <c r="AS157" s="18"/>
      <c r="AT157" s="18"/>
      <c r="AU157" s="18"/>
    </row>
    <row r="158" spans="32:47" x14ac:dyDescent="0.25">
      <c r="AF158" s="304"/>
      <c r="AG158" s="18"/>
      <c r="AH158" s="423"/>
      <c r="AI158" s="18"/>
      <c r="AJ158" s="18"/>
      <c r="AK158" s="18"/>
      <c r="AL158" s="18"/>
      <c r="AM158" s="18"/>
      <c r="AN158" s="18"/>
      <c r="AO158" s="18"/>
      <c r="AP158" s="18"/>
      <c r="AQ158" s="18"/>
      <c r="AR158" s="18"/>
      <c r="AS158" s="18"/>
      <c r="AT158" s="18"/>
      <c r="AU158" s="18"/>
    </row>
    <row r="159" spans="32:47" x14ac:dyDescent="0.25">
      <c r="AF159" s="304"/>
      <c r="AG159" s="18"/>
      <c r="AH159" s="423"/>
      <c r="AI159" s="18"/>
      <c r="AJ159" s="18"/>
      <c r="AK159" s="18"/>
      <c r="AL159" s="18"/>
      <c r="AM159" s="18"/>
      <c r="AN159" s="18"/>
      <c r="AO159" s="18"/>
      <c r="AP159" s="18"/>
      <c r="AQ159" s="18"/>
      <c r="AR159" s="18"/>
      <c r="AS159" s="18"/>
      <c r="AT159" s="18"/>
      <c r="AU159" s="18"/>
    </row>
    <row r="160" spans="32:47" x14ac:dyDescent="0.25">
      <c r="AF160" s="304"/>
      <c r="AG160" s="18"/>
      <c r="AH160" s="423"/>
      <c r="AI160" s="18"/>
      <c r="AJ160" s="18"/>
      <c r="AK160" s="18"/>
      <c r="AL160" s="18"/>
      <c r="AM160" s="18"/>
      <c r="AN160" s="18"/>
      <c r="AO160" s="18"/>
      <c r="AP160" s="18"/>
      <c r="AQ160" s="18"/>
      <c r="AR160" s="18"/>
      <c r="AS160" s="18"/>
      <c r="AT160" s="18"/>
      <c r="AU160" s="18"/>
    </row>
    <row r="161" spans="32:47" x14ac:dyDescent="0.25">
      <c r="AF161" s="304"/>
      <c r="AG161" s="18"/>
      <c r="AH161" s="423"/>
      <c r="AI161" s="18"/>
      <c r="AJ161" s="18"/>
      <c r="AK161" s="18"/>
      <c r="AL161" s="18"/>
      <c r="AM161" s="18"/>
      <c r="AN161" s="18"/>
      <c r="AO161" s="18"/>
      <c r="AP161" s="18"/>
      <c r="AQ161" s="18"/>
      <c r="AR161" s="18"/>
      <c r="AS161" s="18"/>
      <c r="AT161" s="18"/>
      <c r="AU161" s="18"/>
    </row>
    <row r="162" spans="32:47" x14ac:dyDescent="0.25">
      <c r="AF162" s="304"/>
      <c r="AG162" s="18"/>
      <c r="AH162" s="423"/>
      <c r="AI162" s="18"/>
      <c r="AJ162" s="18"/>
      <c r="AK162" s="18"/>
      <c r="AL162" s="18"/>
      <c r="AM162" s="18"/>
      <c r="AN162" s="18"/>
      <c r="AO162" s="18"/>
      <c r="AP162" s="18"/>
      <c r="AQ162" s="18"/>
      <c r="AR162" s="18"/>
      <c r="AS162" s="18"/>
      <c r="AT162" s="18"/>
      <c r="AU162" s="18"/>
    </row>
  </sheetData>
  <mergeCells count="11">
    <mergeCell ref="B3:C4"/>
    <mergeCell ref="A1:AI1"/>
    <mergeCell ref="B2:C2"/>
    <mergeCell ref="D2:G2"/>
    <mergeCell ref="H2:K2"/>
    <mergeCell ref="L2:O2"/>
    <mergeCell ref="P2:S2"/>
    <mergeCell ref="T2:W2"/>
    <mergeCell ref="X2:AA2"/>
    <mergeCell ref="AB2:AE2"/>
    <mergeCell ref="AF2:AI2"/>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76"/>
  <sheetViews>
    <sheetView workbookViewId="0">
      <selection activeCell="R20" sqref="R20"/>
    </sheetView>
  </sheetViews>
  <sheetFormatPr defaultRowHeight="15" x14ac:dyDescent="0.25"/>
  <cols>
    <col min="1" max="1" width="3.85546875" customWidth="1"/>
    <col min="2" max="2" width="16.28515625" customWidth="1"/>
    <col min="3" max="3" width="11.140625" style="80" customWidth="1"/>
    <col min="4" max="4" width="9.140625" style="254"/>
    <col min="5" max="5" width="9.140625" style="80"/>
    <col min="6" max="6" width="9.140625" style="368"/>
    <col min="7" max="7" width="9.140625" style="115"/>
    <col min="8" max="8" width="9.140625" style="254"/>
    <col min="9" max="9" width="9.140625" style="80"/>
    <col min="10" max="10" width="9.140625" style="368"/>
    <col min="11" max="11" width="9.140625" style="115"/>
    <col min="12" max="12" width="9.140625" style="254"/>
    <col min="13" max="13" width="9.140625" style="80"/>
    <col min="14" max="14" width="9.140625" style="368"/>
    <col min="15" max="15" width="9.140625" style="115"/>
    <col min="16" max="16" width="9.140625" style="254"/>
    <col min="17" max="17" width="9.140625" style="80"/>
    <col min="18" max="18" width="9.140625" style="368"/>
    <col min="19" max="19" width="9.140625" style="115"/>
    <col min="20" max="20" width="9.140625" style="254"/>
    <col min="21" max="21" width="9.140625" style="80"/>
    <col min="22" max="22" width="9.140625" style="368"/>
    <col min="23" max="23" width="9.140625" style="115"/>
    <col min="24" max="24" width="9.140625" style="254"/>
    <col min="25" max="25" width="9.140625" style="80"/>
    <col min="26" max="26" width="9.140625" style="368"/>
    <col min="27" max="27" width="9.140625" style="115"/>
    <col min="28" max="28" width="9.140625" style="254"/>
    <col min="29" max="29" width="9.140625" style="80"/>
    <col min="30" max="30" width="9.140625" style="368"/>
    <col min="31" max="31" width="9.140625" style="115"/>
    <col min="32" max="32" width="9.140625" style="254"/>
    <col min="33" max="33" width="9.140625" style="80"/>
    <col min="34" max="34" width="9.140625" style="368"/>
    <col min="35" max="35" width="9.140625" style="115"/>
    <col min="36" max="36" width="9.140625" style="254"/>
    <col min="37" max="37" width="9.140625" style="80"/>
    <col min="38" max="38" width="9.140625" style="368"/>
    <col min="39" max="39" width="9.140625" style="115"/>
    <col min="40" max="40" width="9.140625" style="254"/>
    <col min="41" max="41" width="9.140625" style="80"/>
    <col min="42" max="42" width="9.140625" style="368"/>
    <col min="43" max="43" width="9.140625" style="115"/>
    <col min="44" max="44" width="9.140625" style="254"/>
    <col min="45" max="45" width="9.140625" style="80"/>
    <col min="46" max="46" width="9.140625" style="368"/>
    <col min="47" max="47" width="9.140625" style="115"/>
    <col min="48" max="48" width="9.140625" style="254"/>
    <col min="49" max="49" width="9.140625" style="80"/>
    <col min="50" max="50" width="9.140625" style="368"/>
    <col min="51" max="51" width="9.140625" style="115"/>
  </cols>
  <sheetData>
    <row r="1" spans="1:66" ht="18.75" customHeight="1" thickBot="1" x14ac:dyDescent="0.3">
      <c r="A1" s="713" t="s">
        <v>26</v>
      </c>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5"/>
      <c r="AZ1" s="18"/>
      <c r="BA1" s="18"/>
      <c r="BB1" s="18"/>
      <c r="BC1" s="18"/>
      <c r="BD1" s="18"/>
      <c r="BE1" s="18"/>
      <c r="BF1" s="18"/>
      <c r="BG1" s="18"/>
      <c r="BH1" s="18"/>
      <c r="BI1" s="18"/>
      <c r="BJ1" s="18"/>
      <c r="BK1" s="18"/>
      <c r="BL1" s="18"/>
      <c r="BM1" s="18"/>
      <c r="BN1" s="18"/>
    </row>
    <row r="2" spans="1:66" s="13" customFormat="1" ht="22.5" customHeight="1" thickBot="1" x14ac:dyDescent="0.3">
      <c r="A2" s="49" t="s">
        <v>42</v>
      </c>
      <c r="B2" s="697" t="s">
        <v>73</v>
      </c>
      <c r="C2" s="698"/>
      <c r="D2" s="716">
        <v>23</v>
      </c>
      <c r="E2" s="717"/>
      <c r="F2" s="717"/>
      <c r="G2" s="718"/>
      <c r="H2" s="716">
        <v>24</v>
      </c>
      <c r="I2" s="717"/>
      <c r="J2" s="717"/>
      <c r="K2" s="718"/>
      <c r="L2" s="716">
        <v>25</v>
      </c>
      <c r="M2" s="717"/>
      <c r="N2" s="717"/>
      <c r="O2" s="718"/>
      <c r="P2" s="716">
        <v>26</v>
      </c>
      <c r="Q2" s="717"/>
      <c r="R2" s="717"/>
      <c r="S2" s="718"/>
      <c r="T2" s="716">
        <v>27</v>
      </c>
      <c r="U2" s="717"/>
      <c r="V2" s="717"/>
      <c r="W2" s="718"/>
      <c r="X2" s="716">
        <v>28</v>
      </c>
      <c r="Y2" s="717"/>
      <c r="Z2" s="717"/>
      <c r="AA2" s="718"/>
      <c r="AB2" s="716">
        <v>29</v>
      </c>
      <c r="AC2" s="717"/>
      <c r="AD2" s="717"/>
      <c r="AE2" s="718"/>
      <c r="AF2" s="716">
        <v>30</v>
      </c>
      <c r="AG2" s="717"/>
      <c r="AH2" s="717"/>
      <c r="AI2" s="718"/>
      <c r="AJ2" s="716">
        <v>31</v>
      </c>
      <c r="AK2" s="717"/>
      <c r="AL2" s="717"/>
      <c r="AM2" s="718"/>
      <c r="AN2" s="716">
        <v>32</v>
      </c>
      <c r="AO2" s="717"/>
      <c r="AP2" s="717"/>
      <c r="AQ2" s="718"/>
      <c r="AR2" s="716">
        <v>33</v>
      </c>
      <c r="AS2" s="717"/>
      <c r="AT2" s="717"/>
      <c r="AU2" s="718"/>
      <c r="AV2" s="716">
        <v>34</v>
      </c>
      <c r="AW2" s="717"/>
      <c r="AX2" s="717"/>
      <c r="AY2" s="718"/>
      <c r="AZ2" s="20"/>
      <c r="BA2" s="20"/>
      <c r="BB2" s="20"/>
      <c r="BC2" s="20"/>
      <c r="BD2" s="20"/>
      <c r="BE2" s="20"/>
      <c r="BF2" s="20"/>
      <c r="BG2" s="20"/>
      <c r="BH2" s="20"/>
      <c r="BI2" s="20"/>
      <c r="BJ2" s="20"/>
      <c r="BK2" s="20"/>
      <c r="BL2" s="20"/>
      <c r="BM2" s="20"/>
      <c r="BN2" s="20"/>
    </row>
    <row r="3" spans="1:66" ht="53.25" customHeight="1" thickBot="1" x14ac:dyDescent="0.3">
      <c r="A3" s="11"/>
      <c r="B3" s="704" t="s">
        <v>62</v>
      </c>
      <c r="C3" s="691"/>
      <c r="D3" s="117" t="s">
        <v>39</v>
      </c>
      <c r="E3" s="118" t="s">
        <v>40</v>
      </c>
      <c r="F3" s="360" t="s">
        <v>41</v>
      </c>
      <c r="G3" s="119" t="s">
        <v>51</v>
      </c>
      <c r="H3" s="117" t="s">
        <v>39</v>
      </c>
      <c r="I3" s="118" t="s">
        <v>40</v>
      </c>
      <c r="J3" s="360" t="s">
        <v>41</v>
      </c>
      <c r="K3" s="119" t="s">
        <v>51</v>
      </c>
      <c r="L3" s="117" t="s">
        <v>39</v>
      </c>
      <c r="M3" s="118" t="s">
        <v>40</v>
      </c>
      <c r="N3" s="360" t="s">
        <v>41</v>
      </c>
      <c r="O3" s="119" t="s">
        <v>51</v>
      </c>
      <c r="P3" s="120" t="s">
        <v>39</v>
      </c>
      <c r="Q3" s="118" t="s">
        <v>40</v>
      </c>
      <c r="R3" s="360" t="s">
        <v>41</v>
      </c>
      <c r="S3" s="121" t="s">
        <v>51</v>
      </c>
      <c r="T3" s="117" t="s">
        <v>39</v>
      </c>
      <c r="U3" s="118" t="s">
        <v>40</v>
      </c>
      <c r="V3" s="360" t="s">
        <v>41</v>
      </c>
      <c r="W3" s="119" t="s">
        <v>51</v>
      </c>
      <c r="X3" s="117" t="s">
        <v>39</v>
      </c>
      <c r="Y3" s="118" t="s">
        <v>40</v>
      </c>
      <c r="Z3" s="360" t="s">
        <v>41</v>
      </c>
      <c r="AA3" s="119" t="s">
        <v>51</v>
      </c>
      <c r="AB3" s="120" t="s">
        <v>39</v>
      </c>
      <c r="AC3" s="118" t="s">
        <v>40</v>
      </c>
      <c r="AD3" s="360" t="s">
        <v>41</v>
      </c>
      <c r="AE3" s="121" t="s">
        <v>51</v>
      </c>
      <c r="AF3" s="117" t="s">
        <v>39</v>
      </c>
      <c r="AG3" s="118" t="s">
        <v>40</v>
      </c>
      <c r="AH3" s="360" t="s">
        <v>41</v>
      </c>
      <c r="AI3" s="119" t="s">
        <v>51</v>
      </c>
      <c r="AJ3" s="117" t="s">
        <v>39</v>
      </c>
      <c r="AK3" s="118" t="s">
        <v>40</v>
      </c>
      <c r="AL3" s="360" t="s">
        <v>41</v>
      </c>
      <c r="AM3" s="119" t="s">
        <v>51</v>
      </c>
      <c r="AN3" s="117" t="s">
        <v>39</v>
      </c>
      <c r="AO3" s="118" t="s">
        <v>40</v>
      </c>
      <c r="AP3" s="360" t="s">
        <v>41</v>
      </c>
      <c r="AQ3" s="119" t="s">
        <v>51</v>
      </c>
      <c r="AR3" s="120" t="s">
        <v>39</v>
      </c>
      <c r="AS3" s="118" t="s">
        <v>40</v>
      </c>
      <c r="AT3" s="360" t="s">
        <v>41</v>
      </c>
      <c r="AU3" s="121" t="s">
        <v>51</v>
      </c>
      <c r="AV3" s="117" t="s">
        <v>39</v>
      </c>
      <c r="AW3" s="118" t="s">
        <v>40</v>
      </c>
      <c r="AX3" s="360" t="s">
        <v>41</v>
      </c>
      <c r="AY3" s="119" t="s">
        <v>51</v>
      </c>
      <c r="AZ3" s="18"/>
      <c r="BA3" s="18"/>
      <c r="BB3" s="18"/>
      <c r="BC3" s="18"/>
      <c r="BD3" s="18"/>
      <c r="BE3" s="18"/>
      <c r="BF3" s="18"/>
      <c r="BG3" s="18"/>
      <c r="BH3" s="18"/>
      <c r="BI3" s="18"/>
      <c r="BJ3" s="18"/>
      <c r="BK3" s="18"/>
      <c r="BL3" s="18"/>
      <c r="BM3" s="18"/>
      <c r="BN3" s="18"/>
    </row>
    <row r="4" spans="1:66" s="34" customFormat="1" ht="18" customHeight="1" thickBot="1" x14ac:dyDescent="0.3">
      <c r="A4" s="48"/>
      <c r="B4" s="719"/>
      <c r="C4" s="720"/>
      <c r="D4" s="256" t="s">
        <v>85</v>
      </c>
      <c r="E4" s="221" t="s">
        <v>101</v>
      </c>
      <c r="F4" s="430" t="s">
        <v>65</v>
      </c>
      <c r="G4" s="222" t="s">
        <v>65</v>
      </c>
      <c r="H4" s="305" t="s">
        <v>65</v>
      </c>
      <c r="I4" s="221" t="s">
        <v>65</v>
      </c>
      <c r="J4" s="430" t="s">
        <v>65</v>
      </c>
      <c r="K4" s="222" t="s">
        <v>65</v>
      </c>
      <c r="L4" s="305" t="s">
        <v>65</v>
      </c>
      <c r="M4" s="221" t="s">
        <v>65</v>
      </c>
      <c r="N4" s="430" t="s">
        <v>65</v>
      </c>
      <c r="O4" s="222" t="s">
        <v>65</v>
      </c>
      <c r="P4" s="305" t="s">
        <v>65</v>
      </c>
      <c r="Q4" s="221" t="s">
        <v>65</v>
      </c>
      <c r="R4" s="430" t="s">
        <v>65</v>
      </c>
      <c r="S4" s="222" t="s">
        <v>65</v>
      </c>
      <c r="T4" s="305" t="s">
        <v>65</v>
      </c>
      <c r="U4" s="221" t="s">
        <v>65</v>
      </c>
      <c r="V4" s="430" t="s">
        <v>65</v>
      </c>
      <c r="W4" s="222" t="s">
        <v>65</v>
      </c>
      <c r="X4" s="305" t="s">
        <v>65</v>
      </c>
      <c r="Y4" s="221" t="s">
        <v>65</v>
      </c>
      <c r="Z4" s="430" t="s">
        <v>65</v>
      </c>
      <c r="AA4" s="222" t="s">
        <v>65</v>
      </c>
      <c r="AB4" s="305" t="s">
        <v>65</v>
      </c>
      <c r="AC4" s="221" t="s">
        <v>65</v>
      </c>
      <c r="AD4" s="430" t="s">
        <v>65</v>
      </c>
      <c r="AE4" s="222" t="s">
        <v>65</v>
      </c>
      <c r="AF4" s="305" t="s">
        <v>65</v>
      </c>
      <c r="AG4" s="221" t="s">
        <v>65</v>
      </c>
      <c r="AH4" s="430" t="s">
        <v>65</v>
      </c>
      <c r="AI4" s="222" t="s">
        <v>65</v>
      </c>
      <c r="AJ4" s="305" t="s">
        <v>65</v>
      </c>
      <c r="AK4" s="221" t="s">
        <v>65</v>
      </c>
      <c r="AL4" s="430" t="s">
        <v>65</v>
      </c>
      <c r="AM4" s="222" t="s">
        <v>65</v>
      </c>
      <c r="AN4" s="305" t="s">
        <v>65</v>
      </c>
      <c r="AO4" s="221" t="s">
        <v>65</v>
      </c>
      <c r="AP4" s="430" t="s">
        <v>65</v>
      </c>
      <c r="AQ4" s="222" t="s">
        <v>65</v>
      </c>
      <c r="AR4" s="305" t="s">
        <v>65</v>
      </c>
      <c r="AS4" s="221" t="s">
        <v>65</v>
      </c>
      <c r="AT4" s="430" t="s">
        <v>65</v>
      </c>
      <c r="AU4" s="222" t="s">
        <v>65</v>
      </c>
      <c r="AV4" s="305" t="s">
        <v>65</v>
      </c>
      <c r="AW4" s="221" t="s">
        <v>65</v>
      </c>
      <c r="AX4" s="430" t="s">
        <v>65</v>
      </c>
      <c r="AY4" s="223" t="s">
        <v>65</v>
      </c>
      <c r="AZ4" s="19"/>
      <c r="BA4" s="19"/>
      <c r="BB4" s="19"/>
      <c r="BC4" s="19"/>
      <c r="BD4" s="19"/>
      <c r="BE4" s="19"/>
      <c r="BF4" s="19"/>
      <c r="BG4" s="19"/>
      <c r="BH4" s="19"/>
      <c r="BI4" s="19"/>
      <c r="BJ4" s="19"/>
      <c r="BK4" s="19"/>
      <c r="BL4" s="19"/>
      <c r="BM4" s="19"/>
      <c r="BN4" s="19"/>
    </row>
    <row r="5" spans="1:66" s="34" customFormat="1" ht="18" customHeight="1" x14ac:dyDescent="0.25">
      <c r="A5" s="21">
        <v>1</v>
      </c>
      <c r="B5" s="86" t="s">
        <v>110</v>
      </c>
      <c r="C5" s="336">
        <v>752</v>
      </c>
      <c r="D5" s="145">
        <v>9</v>
      </c>
      <c r="E5" s="145">
        <v>20</v>
      </c>
      <c r="F5" s="145">
        <v>51</v>
      </c>
      <c r="G5" s="145">
        <v>20</v>
      </c>
      <c r="H5" s="145">
        <v>4</v>
      </c>
      <c r="I5" s="145">
        <v>25</v>
      </c>
      <c r="J5" s="145">
        <v>49</v>
      </c>
      <c r="K5" s="145">
        <v>22</v>
      </c>
      <c r="L5" s="145">
        <v>2</v>
      </c>
      <c r="M5" s="145">
        <v>11</v>
      </c>
      <c r="N5" s="145">
        <v>20</v>
      </c>
      <c r="O5" s="145">
        <v>67</v>
      </c>
      <c r="P5" s="145">
        <v>2</v>
      </c>
      <c r="Q5" s="145">
        <v>15</v>
      </c>
      <c r="R5" s="145">
        <v>32</v>
      </c>
      <c r="S5" s="145">
        <v>51</v>
      </c>
      <c r="T5" s="145">
        <v>2</v>
      </c>
      <c r="U5" s="145">
        <v>18</v>
      </c>
      <c r="V5" s="145">
        <v>44</v>
      </c>
      <c r="W5" s="145">
        <v>36</v>
      </c>
      <c r="X5" s="145">
        <v>2</v>
      </c>
      <c r="Y5" s="145">
        <v>17</v>
      </c>
      <c r="Z5" s="145">
        <v>33</v>
      </c>
      <c r="AA5" s="145">
        <v>48</v>
      </c>
      <c r="AB5" s="145">
        <v>4</v>
      </c>
      <c r="AC5" s="145">
        <v>18</v>
      </c>
      <c r="AD5" s="145">
        <v>36</v>
      </c>
      <c r="AE5" s="145">
        <v>42</v>
      </c>
      <c r="AF5" s="145">
        <v>3</v>
      </c>
      <c r="AG5" s="145">
        <v>16</v>
      </c>
      <c r="AH5" s="145">
        <v>40</v>
      </c>
      <c r="AI5" s="145">
        <v>41</v>
      </c>
      <c r="AJ5" s="145">
        <v>8</v>
      </c>
      <c r="AK5" s="145">
        <v>17</v>
      </c>
      <c r="AL5" s="145">
        <v>50</v>
      </c>
      <c r="AM5" s="145">
        <v>25</v>
      </c>
      <c r="AN5" s="145">
        <v>2</v>
      </c>
      <c r="AO5" s="145">
        <v>18</v>
      </c>
      <c r="AP5" s="145">
        <v>30</v>
      </c>
      <c r="AQ5" s="145">
        <v>50</v>
      </c>
      <c r="AR5" s="145">
        <v>1</v>
      </c>
      <c r="AS5" s="145">
        <v>9</v>
      </c>
      <c r="AT5" s="145">
        <v>38</v>
      </c>
      <c r="AU5" s="145">
        <v>52</v>
      </c>
      <c r="AV5" s="145">
        <v>16</v>
      </c>
      <c r="AW5" s="145">
        <v>16</v>
      </c>
      <c r="AX5" s="145">
        <v>40</v>
      </c>
      <c r="AY5" s="145">
        <v>42</v>
      </c>
      <c r="AZ5" s="19"/>
      <c r="BA5" s="19"/>
      <c r="BB5" s="19"/>
      <c r="BC5" s="19"/>
      <c r="BD5" s="19"/>
      <c r="BE5" s="19"/>
      <c r="BF5" s="19"/>
      <c r="BG5" s="19"/>
      <c r="BH5" s="19"/>
      <c r="BI5" s="19"/>
      <c r="BJ5" s="19"/>
      <c r="BK5" s="19"/>
      <c r="BL5" s="19"/>
      <c r="BM5" s="19"/>
      <c r="BN5" s="19"/>
    </row>
    <row r="6" spans="1:66" s="34" customFormat="1" ht="18" customHeight="1" x14ac:dyDescent="0.25">
      <c r="A6" s="21">
        <v>2</v>
      </c>
      <c r="B6" s="86" t="s">
        <v>111</v>
      </c>
      <c r="C6" s="191">
        <v>195</v>
      </c>
      <c r="D6" s="162">
        <v>4.0999999999999996</v>
      </c>
      <c r="E6" s="162">
        <v>16.600000000000001</v>
      </c>
      <c r="F6" s="162">
        <v>53.15</v>
      </c>
      <c r="G6" s="162">
        <v>0.26150000000000001</v>
      </c>
      <c r="H6" s="162">
        <v>0.85</v>
      </c>
      <c r="I6" s="162">
        <v>15.93</v>
      </c>
      <c r="J6" s="162">
        <v>47.45</v>
      </c>
      <c r="K6" s="162">
        <v>35.770000000000003</v>
      </c>
      <c r="L6" s="162">
        <v>1.99</v>
      </c>
      <c r="M6" s="162">
        <v>7.17</v>
      </c>
      <c r="N6" s="162">
        <v>34.869999999999997</v>
      </c>
      <c r="O6" s="162">
        <v>55.96</v>
      </c>
      <c r="P6" s="445">
        <v>1.02</v>
      </c>
      <c r="Q6" s="162">
        <v>1.99</v>
      </c>
      <c r="R6" s="162">
        <v>35.89</v>
      </c>
      <c r="S6" s="162">
        <v>49.75</v>
      </c>
      <c r="T6" s="162">
        <v>1.02</v>
      </c>
      <c r="U6" s="162">
        <v>13.33</v>
      </c>
      <c r="V6" s="162">
        <v>47.17</v>
      </c>
      <c r="W6" s="162">
        <v>38.479999999999997</v>
      </c>
      <c r="X6" s="162">
        <v>1.02</v>
      </c>
      <c r="Y6" s="162">
        <v>10.25</v>
      </c>
      <c r="Z6" s="162">
        <v>40.520000000000003</v>
      </c>
      <c r="AA6" s="162">
        <v>48.21</v>
      </c>
      <c r="AB6" s="162">
        <v>0.51</v>
      </c>
      <c r="AC6" s="162">
        <v>10.25</v>
      </c>
      <c r="AD6" s="162">
        <v>28.71</v>
      </c>
      <c r="AE6" s="162">
        <v>60.52</v>
      </c>
      <c r="AF6" s="162">
        <v>1.53</v>
      </c>
      <c r="AG6" s="162">
        <v>15.89</v>
      </c>
      <c r="AH6" s="445">
        <v>35.89</v>
      </c>
      <c r="AI6" s="162">
        <v>46.68</v>
      </c>
      <c r="AJ6" s="162">
        <v>3.58</v>
      </c>
      <c r="AK6" s="162">
        <v>14.35</v>
      </c>
      <c r="AL6" s="162">
        <v>55.38</v>
      </c>
      <c r="AM6" s="162">
        <v>26.68</v>
      </c>
      <c r="AN6" s="162">
        <v>1.02</v>
      </c>
      <c r="AO6" s="162">
        <v>13.33</v>
      </c>
      <c r="AP6" s="162">
        <v>42.56</v>
      </c>
      <c r="AQ6" s="162">
        <v>43.09</v>
      </c>
      <c r="AR6" s="162">
        <v>1.02</v>
      </c>
      <c r="AS6" s="162">
        <v>13.33</v>
      </c>
      <c r="AT6" s="162">
        <v>42.32</v>
      </c>
      <c r="AU6" s="162">
        <v>43.33</v>
      </c>
      <c r="AV6" s="162">
        <v>1.02</v>
      </c>
      <c r="AW6" s="162">
        <v>10.76</v>
      </c>
      <c r="AX6" s="162">
        <v>41.02</v>
      </c>
      <c r="AY6" s="162">
        <v>47.19</v>
      </c>
      <c r="AZ6" s="19"/>
      <c r="BA6" s="19"/>
      <c r="BB6" s="19"/>
      <c r="BC6" s="19"/>
      <c r="BD6" s="19"/>
      <c r="BE6" s="19"/>
      <c r="BF6" s="19"/>
      <c r="BG6" s="19"/>
      <c r="BH6" s="19"/>
      <c r="BI6" s="19"/>
      <c r="BJ6" s="19"/>
      <c r="BK6" s="19"/>
      <c r="BL6" s="19"/>
      <c r="BM6" s="19"/>
      <c r="BN6" s="19"/>
    </row>
    <row r="7" spans="1:66" s="34" customFormat="1" ht="18" customHeight="1" x14ac:dyDescent="0.25">
      <c r="A7" s="21">
        <v>3</v>
      </c>
      <c r="B7" s="86" t="s">
        <v>114</v>
      </c>
      <c r="C7" s="192">
        <v>1243</v>
      </c>
      <c r="D7" s="159">
        <v>2.7</v>
      </c>
      <c r="E7" s="159">
        <v>14.5</v>
      </c>
      <c r="F7" s="159">
        <v>41.5</v>
      </c>
      <c r="G7" s="159">
        <v>41.3</v>
      </c>
      <c r="H7" s="159">
        <v>2</v>
      </c>
      <c r="I7" s="159">
        <v>12.1</v>
      </c>
      <c r="J7" s="159">
        <v>44</v>
      </c>
      <c r="K7" s="159">
        <v>45.5</v>
      </c>
      <c r="L7" s="159">
        <v>0.4</v>
      </c>
      <c r="M7" s="159">
        <v>4.2</v>
      </c>
      <c r="N7" s="159">
        <v>15.8</v>
      </c>
      <c r="O7" s="159">
        <v>79.599999999999994</v>
      </c>
      <c r="P7" s="159">
        <v>0.7</v>
      </c>
      <c r="Q7" s="159">
        <v>5.4</v>
      </c>
      <c r="R7" s="159">
        <v>21.7</v>
      </c>
      <c r="S7" s="159">
        <v>72.2</v>
      </c>
      <c r="T7" s="159">
        <v>1.1000000000000001</v>
      </c>
      <c r="U7" s="159">
        <v>6.3</v>
      </c>
      <c r="V7" s="159">
        <v>33.1</v>
      </c>
      <c r="W7" s="159">
        <v>59.5</v>
      </c>
      <c r="X7" s="159">
        <v>0.7</v>
      </c>
      <c r="Y7" s="159">
        <v>4.0999999999999996</v>
      </c>
      <c r="Z7" s="159">
        <v>25.1</v>
      </c>
      <c r="AA7" s="159">
        <v>70.099999999999994</v>
      </c>
      <c r="AB7" s="159">
        <v>0.6</v>
      </c>
      <c r="AC7" s="159">
        <v>5.4</v>
      </c>
      <c r="AD7" s="159">
        <v>27.3</v>
      </c>
      <c r="AE7" s="159">
        <v>66.7</v>
      </c>
      <c r="AF7" s="159">
        <v>0.9</v>
      </c>
      <c r="AG7" s="159">
        <v>5.9</v>
      </c>
      <c r="AH7" s="159">
        <v>33.5</v>
      </c>
      <c r="AI7" s="159">
        <v>59.7</v>
      </c>
      <c r="AJ7" s="159">
        <v>1.8</v>
      </c>
      <c r="AK7" s="159">
        <v>10.199999999999999</v>
      </c>
      <c r="AL7" s="159">
        <v>39.299999999999997</v>
      </c>
      <c r="AM7" s="159">
        <v>48.7</v>
      </c>
      <c r="AN7" s="159">
        <v>0.8</v>
      </c>
      <c r="AO7" s="159">
        <v>5.8</v>
      </c>
      <c r="AP7" s="159">
        <v>25.7</v>
      </c>
      <c r="AQ7" s="159">
        <v>67.7</v>
      </c>
      <c r="AR7" s="159">
        <v>2</v>
      </c>
      <c r="AS7" s="159">
        <v>9.1</v>
      </c>
      <c r="AT7" s="159">
        <v>33.6</v>
      </c>
      <c r="AU7" s="159">
        <v>55.3</v>
      </c>
      <c r="AV7" s="159">
        <v>2.4</v>
      </c>
      <c r="AW7" s="159">
        <v>10.7</v>
      </c>
      <c r="AX7" s="159">
        <v>35.200000000000003</v>
      </c>
      <c r="AY7" s="159">
        <v>51.7</v>
      </c>
      <c r="AZ7" s="19"/>
      <c r="BA7" s="19"/>
      <c r="BB7" s="19"/>
      <c r="BC7" s="19"/>
      <c r="BD7" s="19"/>
      <c r="BE7" s="19"/>
      <c r="BF7" s="19"/>
      <c r="BG7" s="19"/>
      <c r="BH7" s="19"/>
      <c r="BI7" s="19"/>
      <c r="BJ7" s="19"/>
      <c r="BK7" s="19"/>
      <c r="BL7" s="19"/>
      <c r="BM7" s="19"/>
      <c r="BN7" s="19"/>
    </row>
    <row r="8" spans="1:66" s="34" customFormat="1" ht="18" customHeight="1" x14ac:dyDescent="0.25">
      <c r="A8" s="21">
        <v>4</v>
      </c>
      <c r="B8" s="86" t="s">
        <v>131</v>
      </c>
      <c r="C8" s="193">
        <v>665</v>
      </c>
      <c r="D8" s="89">
        <v>2</v>
      </c>
      <c r="E8" s="89">
        <v>28</v>
      </c>
      <c r="F8" s="89">
        <v>53</v>
      </c>
      <c r="G8" s="89">
        <v>17</v>
      </c>
      <c r="H8" s="89">
        <v>2</v>
      </c>
      <c r="I8" s="89">
        <v>18</v>
      </c>
      <c r="J8" s="89">
        <v>43</v>
      </c>
      <c r="K8" s="89">
        <v>37</v>
      </c>
      <c r="L8" s="89">
        <v>1</v>
      </c>
      <c r="M8" s="89">
        <v>9</v>
      </c>
      <c r="N8" s="89">
        <v>24</v>
      </c>
      <c r="O8" s="89">
        <v>66</v>
      </c>
      <c r="P8" s="89">
        <v>1</v>
      </c>
      <c r="Q8" s="89">
        <v>10</v>
      </c>
      <c r="R8" s="89">
        <v>37</v>
      </c>
      <c r="S8" s="89">
        <v>52</v>
      </c>
      <c r="T8" s="89">
        <v>2</v>
      </c>
      <c r="U8" s="89">
        <v>17</v>
      </c>
      <c r="V8" s="89">
        <v>38</v>
      </c>
      <c r="W8" s="89">
        <v>43</v>
      </c>
      <c r="X8" s="89">
        <v>1</v>
      </c>
      <c r="Y8" s="89">
        <v>11</v>
      </c>
      <c r="Z8" s="89">
        <v>34</v>
      </c>
      <c r="AA8" s="89">
        <v>54</v>
      </c>
      <c r="AB8" s="89">
        <v>0</v>
      </c>
      <c r="AC8" s="89">
        <v>8</v>
      </c>
      <c r="AD8" s="89">
        <v>37</v>
      </c>
      <c r="AE8" s="89">
        <v>55</v>
      </c>
      <c r="AF8" s="89">
        <v>1</v>
      </c>
      <c r="AG8" s="89">
        <v>14</v>
      </c>
      <c r="AH8" s="89">
        <v>35</v>
      </c>
      <c r="AI8" s="89">
        <v>50</v>
      </c>
      <c r="AJ8" s="89">
        <v>4</v>
      </c>
      <c r="AK8" s="89">
        <v>21</v>
      </c>
      <c r="AL8" s="89">
        <v>47</v>
      </c>
      <c r="AM8" s="89">
        <v>25</v>
      </c>
      <c r="AN8" s="89">
        <v>1</v>
      </c>
      <c r="AO8" s="89">
        <v>7</v>
      </c>
      <c r="AP8" s="89">
        <v>26</v>
      </c>
      <c r="AQ8" s="89">
        <v>66</v>
      </c>
      <c r="AR8" s="89">
        <v>1</v>
      </c>
      <c r="AS8" s="89">
        <v>7</v>
      </c>
      <c r="AT8" s="89">
        <v>36</v>
      </c>
      <c r="AU8" s="89">
        <v>56</v>
      </c>
      <c r="AV8" s="89">
        <v>1</v>
      </c>
      <c r="AW8" s="89">
        <v>13</v>
      </c>
      <c r="AX8" s="89">
        <v>38</v>
      </c>
      <c r="AY8" s="89">
        <v>48</v>
      </c>
      <c r="AZ8" s="19"/>
      <c r="BA8" s="19"/>
      <c r="BB8" s="19"/>
      <c r="BC8" s="19"/>
      <c r="BD8" s="19"/>
      <c r="BE8" s="19"/>
      <c r="BF8" s="19"/>
      <c r="BG8" s="19"/>
      <c r="BH8" s="19"/>
      <c r="BI8" s="19"/>
      <c r="BJ8" s="19"/>
      <c r="BK8" s="19"/>
      <c r="BL8" s="19"/>
      <c r="BM8" s="19"/>
      <c r="BN8" s="19"/>
    </row>
    <row r="9" spans="1:66" s="34" customFormat="1" ht="18" customHeight="1" x14ac:dyDescent="0.25">
      <c r="A9" s="21">
        <v>5</v>
      </c>
      <c r="B9" s="86" t="s">
        <v>116</v>
      </c>
      <c r="C9" s="336">
        <v>909</v>
      </c>
      <c r="D9" s="88">
        <v>2.63</v>
      </c>
      <c r="E9" s="88">
        <v>17.579999999999998</v>
      </c>
      <c r="F9" s="88">
        <v>45.97</v>
      </c>
      <c r="G9" s="88">
        <v>33.82</v>
      </c>
      <c r="H9" s="88">
        <v>1.28</v>
      </c>
      <c r="I9" s="88">
        <v>12.58</v>
      </c>
      <c r="J9" s="88">
        <v>49.5</v>
      </c>
      <c r="K9" s="88">
        <v>36.64</v>
      </c>
      <c r="L9" s="88">
        <v>0.11</v>
      </c>
      <c r="M9" s="88">
        <v>4</v>
      </c>
      <c r="N9" s="88">
        <v>19.5</v>
      </c>
      <c r="O9" s="88">
        <v>76.39</v>
      </c>
      <c r="P9" s="88">
        <v>0.88</v>
      </c>
      <c r="Q9" s="88">
        <v>6.23</v>
      </c>
      <c r="R9" s="88">
        <v>30.29</v>
      </c>
      <c r="S9" s="88">
        <v>62.6</v>
      </c>
      <c r="T9" s="88">
        <v>0.63</v>
      </c>
      <c r="U9" s="88">
        <v>4.8600000000000003</v>
      </c>
      <c r="V9" s="88">
        <v>32.92</v>
      </c>
      <c r="W9" s="88">
        <v>61.59</v>
      </c>
      <c r="X9" s="88">
        <v>0.2</v>
      </c>
      <c r="Y9" s="88">
        <v>4.29</v>
      </c>
      <c r="Z9" s="88">
        <v>25.7</v>
      </c>
      <c r="AA9" s="88">
        <v>69.81</v>
      </c>
      <c r="AB9" s="88">
        <v>0.31</v>
      </c>
      <c r="AC9" s="88">
        <v>4.7</v>
      </c>
      <c r="AD9" s="88">
        <v>30.79</v>
      </c>
      <c r="AE9" s="88">
        <v>64.2</v>
      </c>
      <c r="AF9" s="88">
        <v>1.1299999999999999</v>
      </c>
      <c r="AG9" s="88">
        <v>7.3</v>
      </c>
      <c r="AH9" s="88">
        <v>31.28</v>
      </c>
      <c r="AI9" s="88">
        <v>60.29</v>
      </c>
      <c r="AJ9" s="88">
        <v>4.08</v>
      </c>
      <c r="AK9" s="88">
        <v>12.16</v>
      </c>
      <c r="AL9" s="88">
        <v>42.31</v>
      </c>
      <c r="AM9" s="88">
        <v>41.45</v>
      </c>
      <c r="AN9" s="88">
        <v>0.23</v>
      </c>
      <c r="AO9" s="88">
        <v>4.33</v>
      </c>
      <c r="AP9" s="88">
        <v>26.1</v>
      </c>
      <c r="AQ9" s="88">
        <v>69.34</v>
      </c>
      <c r="AR9" s="88">
        <v>0.77</v>
      </c>
      <c r="AS9" s="88">
        <v>4.2300000000000004</v>
      </c>
      <c r="AT9" s="88">
        <v>27.71</v>
      </c>
      <c r="AU9" s="88">
        <v>67.290000000000006</v>
      </c>
      <c r="AV9" s="88">
        <v>0.71</v>
      </c>
      <c r="AW9" s="88">
        <v>4.47</v>
      </c>
      <c r="AX9" s="88">
        <v>35.479999999999997</v>
      </c>
      <c r="AY9" s="88">
        <v>59.34</v>
      </c>
      <c r="AZ9" s="19"/>
      <c r="BA9" s="19"/>
      <c r="BB9" s="19"/>
      <c r="BC9" s="19"/>
      <c r="BD9" s="19"/>
      <c r="BE9" s="19"/>
      <c r="BF9" s="19"/>
      <c r="BG9" s="19"/>
      <c r="BH9" s="19"/>
      <c r="BI9" s="19"/>
      <c r="BJ9" s="19"/>
      <c r="BK9" s="19"/>
      <c r="BL9" s="19"/>
      <c r="BM9" s="19"/>
      <c r="BN9" s="19"/>
    </row>
    <row r="10" spans="1:66" s="34" customFormat="1" ht="18" customHeight="1" x14ac:dyDescent="0.25">
      <c r="A10" s="48">
        <v>6</v>
      </c>
      <c r="B10" s="126" t="s">
        <v>117</v>
      </c>
      <c r="C10" s="337">
        <v>482</v>
      </c>
      <c r="D10" s="127">
        <v>9.8392499999999998</v>
      </c>
      <c r="E10" s="127">
        <v>33.309999999999995</v>
      </c>
      <c r="F10" s="127">
        <v>43.092499999999994</v>
      </c>
      <c r="G10" s="127">
        <v>12.44</v>
      </c>
      <c r="H10" s="127">
        <v>5.5750000000000002</v>
      </c>
      <c r="I10" s="127">
        <v>28.842500000000001</v>
      </c>
      <c r="J10" s="127">
        <v>44.667500000000004</v>
      </c>
      <c r="K10" s="127">
        <v>20.89</v>
      </c>
      <c r="L10" s="127">
        <v>0.52500000000000002</v>
      </c>
      <c r="M10" s="127">
        <v>4.6375000000000002</v>
      </c>
      <c r="N10" s="127">
        <v>22.83</v>
      </c>
      <c r="O10" s="127">
        <v>69.972500000000011</v>
      </c>
      <c r="P10" s="127">
        <v>1.4225000000000001</v>
      </c>
      <c r="Q10" s="127">
        <v>39.964999999999996</v>
      </c>
      <c r="R10" s="127">
        <v>32.152499999999996</v>
      </c>
      <c r="S10" s="127">
        <v>51.852499999999999</v>
      </c>
      <c r="T10" s="127">
        <v>1.0325</v>
      </c>
      <c r="U10" s="127">
        <v>11.879999999999999</v>
      </c>
      <c r="V10" s="127">
        <v>47.407499999999999</v>
      </c>
      <c r="W10" s="127">
        <v>39.65925</v>
      </c>
      <c r="X10" s="127">
        <v>0.73750000000000004</v>
      </c>
      <c r="Y10" s="127">
        <v>7.6174999999999997</v>
      </c>
      <c r="Z10" s="127">
        <v>32.229999999999997</v>
      </c>
      <c r="AA10" s="127">
        <v>60.199999999999989</v>
      </c>
      <c r="AB10" s="127">
        <v>2.7725</v>
      </c>
      <c r="AC10" s="127">
        <v>10.0425</v>
      </c>
      <c r="AD10" s="127">
        <v>41.879999999999995</v>
      </c>
      <c r="AE10" s="127">
        <v>45.792500000000004</v>
      </c>
      <c r="AF10" s="127">
        <v>0.89749999999999996</v>
      </c>
      <c r="AG10" s="127">
        <v>8.7624999999999993</v>
      </c>
      <c r="AH10" s="127">
        <v>48.837500000000006</v>
      </c>
      <c r="AI10" s="127">
        <v>39.320512820512818</v>
      </c>
      <c r="AJ10" s="127">
        <v>5.1474999999999991</v>
      </c>
      <c r="AK10" s="127">
        <v>28.274999999999999</v>
      </c>
      <c r="AL10" s="127">
        <v>49.567500000000003</v>
      </c>
      <c r="AM10" s="127">
        <v>19.022500000000001</v>
      </c>
      <c r="AN10" s="127">
        <v>0.505</v>
      </c>
      <c r="AO10" s="127">
        <v>13.475</v>
      </c>
      <c r="AP10" s="127">
        <v>27.346249999999998</v>
      </c>
      <c r="AQ10" s="127">
        <v>57.912500000000009</v>
      </c>
      <c r="AR10" s="127">
        <v>1.625</v>
      </c>
      <c r="AS10" s="127">
        <v>9.125</v>
      </c>
      <c r="AT10" s="127">
        <v>34.570000000000007</v>
      </c>
      <c r="AU10" s="127">
        <v>52.96</v>
      </c>
      <c r="AV10" s="127">
        <v>4.0250000000000004</v>
      </c>
      <c r="AW10" s="127">
        <v>19.2075</v>
      </c>
      <c r="AX10" s="127">
        <v>49.964999999999996</v>
      </c>
      <c r="AY10" s="127">
        <v>27.5075</v>
      </c>
      <c r="AZ10" s="19"/>
      <c r="BA10" s="19"/>
      <c r="BB10" s="19"/>
      <c r="BC10" s="19"/>
      <c r="BD10" s="19"/>
      <c r="BE10" s="19"/>
      <c r="BF10" s="19"/>
      <c r="BG10" s="19"/>
      <c r="BH10" s="19"/>
      <c r="BI10" s="19"/>
      <c r="BJ10" s="19"/>
      <c r="BK10" s="19"/>
      <c r="BL10" s="19"/>
      <c r="BM10" s="19"/>
      <c r="BN10" s="19"/>
    </row>
    <row r="11" spans="1:66" s="108" customFormat="1" ht="18" customHeight="1" x14ac:dyDescent="0.25">
      <c r="A11" s="108">
        <v>7</v>
      </c>
      <c r="B11" s="109" t="s">
        <v>118</v>
      </c>
      <c r="C11" s="336">
        <v>511</v>
      </c>
      <c r="D11" s="111">
        <v>7.27</v>
      </c>
      <c r="E11" s="111">
        <v>19.13</v>
      </c>
      <c r="F11" s="111">
        <v>51.73</v>
      </c>
      <c r="G11" s="111">
        <v>21.87</v>
      </c>
      <c r="H11" s="111">
        <v>2.63</v>
      </c>
      <c r="I11" s="111">
        <v>18.7</v>
      </c>
      <c r="J11" s="111">
        <v>46.92</v>
      </c>
      <c r="K11" s="111">
        <v>31.75</v>
      </c>
      <c r="L11" s="111">
        <v>2.2999999999999998</v>
      </c>
      <c r="M11" s="111">
        <v>5.05</v>
      </c>
      <c r="N11" s="111">
        <v>21.95</v>
      </c>
      <c r="O11" s="111">
        <v>70.7</v>
      </c>
      <c r="P11" s="111">
        <v>2.48</v>
      </c>
      <c r="Q11" s="111">
        <v>13.19</v>
      </c>
      <c r="R11" s="111">
        <v>35.32</v>
      </c>
      <c r="S11" s="111">
        <v>49.01</v>
      </c>
      <c r="T11" s="111">
        <v>2.0699999999999998</v>
      </c>
      <c r="U11" s="111">
        <v>11.01</v>
      </c>
      <c r="V11" s="111">
        <v>33.9</v>
      </c>
      <c r="W11" s="111">
        <v>53.02</v>
      </c>
      <c r="X11" s="111">
        <v>1.38</v>
      </c>
      <c r="Y11" s="111">
        <v>6.47</v>
      </c>
      <c r="Z11" s="111">
        <v>36.200000000000003</v>
      </c>
      <c r="AA11" s="111">
        <v>55.95</v>
      </c>
      <c r="AB11" s="111">
        <v>2.83</v>
      </c>
      <c r="AC11" s="111">
        <v>12.11</v>
      </c>
      <c r="AD11" s="111">
        <v>35.75</v>
      </c>
      <c r="AE11" s="111">
        <v>49.31</v>
      </c>
      <c r="AF11" s="111">
        <v>2.44</v>
      </c>
      <c r="AG11" s="111">
        <v>11.48</v>
      </c>
      <c r="AH11" s="111">
        <v>36.380000000000003</v>
      </c>
      <c r="AI11" s="111">
        <v>49.7</v>
      </c>
      <c r="AJ11" s="111">
        <v>3.79</v>
      </c>
      <c r="AK11" s="111">
        <v>20.28</v>
      </c>
      <c r="AL11" s="111">
        <v>50.7</v>
      </c>
      <c r="AM11" s="111">
        <v>25.23</v>
      </c>
      <c r="AN11" s="111">
        <v>1.28</v>
      </c>
      <c r="AO11" s="111">
        <v>7.05</v>
      </c>
      <c r="AP11" s="111">
        <v>32.69</v>
      </c>
      <c r="AQ11" s="111">
        <v>58.98</v>
      </c>
      <c r="AR11" s="111">
        <v>1.95</v>
      </c>
      <c r="AS11" s="111">
        <v>10.130000000000001</v>
      </c>
      <c r="AT11" s="111">
        <v>33.5</v>
      </c>
      <c r="AU11" s="111">
        <v>54.42</v>
      </c>
      <c r="AV11" s="111">
        <v>6.04</v>
      </c>
      <c r="AW11" s="111">
        <v>14.89</v>
      </c>
      <c r="AX11" s="111">
        <v>35.880000000000003</v>
      </c>
      <c r="AY11" s="111">
        <v>43.19</v>
      </c>
    </row>
    <row r="12" spans="1:66" s="34" customFormat="1" ht="18" customHeight="1" x14ac:dyDescent="0.25">
      <c r="A12" s="16">
        <v>8</v>
      </c>
      <c r="B12" s="128" t="s">
        <v>115</v>
      </c>
      <c r="C12" s="194">
        <v>873</v>
      </c>
      <c r="D12" s="145">
        <v>4.4400000000000004</v>
      </c>
      <c r="E12" s="145">
        <v>17.98</v>
      </c>
      <c r="F12" s="145">
        <v>48.17</v>
      </c>
      <c r="G12" s="145">
        <v>29.41</v>
      </c>
      <c r="H12" s="145">
        <v>0.96</v>
      </c>
      <c r="I12" s="145">
        <v>16.600000000000001</v>
      </c>
      <c r="J12" s="145">
        <v>44.05</v>
      </c>
      <c r="K12" s="145">
        <v>38.39</v>
      </c>
      <c r="L12" s="145">
        <v>1.28</v>
      </c>
      <c r="M12" s="145">
        <v>4.4400000000000004</v>
      </c>
      <c r="N12" s="145">
        <v>16</v>
      </c>
      <c r="O12" s="145">
        <v>78.28</v>
      </c>
      <c r="P12" s="145">
        <v>0.49</v>
      </c>
      <c r="Q12" s="145">
        <v>10</v>
      </c>
      <c r="R12" s="145">
        <v>25.79</v>
      </c>
      <c r="S12" s="145">
        <v>63.72</v>
      </c>
      <c r="T12" s="145">
        <v>0.48</v>
      </c>
      <c r="U12" s="145">
        <v>7.38</v>
      </c>
      <c r="V12" s="145">
        <v>29.41</v>
      </c>
      <c r="W12" s="145">
        <v>62.73</v>
      </c>
      <c r="X12" s="145">
        <v>0.48</v>
      </c>
      <c r="Y12" s="145">
        <v>7.34</v>
      </c>
      <c r="Z12" s="145">
        <v>23.68</v>
      </c>
      <c r="AA12" s="145">
        <v>68.5</v>
      </c>
      <c r="AB12" s="145">
        <v>1.26</v>
      </c>
      <c r="AC12" s="145">
        <v>6.62</v>
      </c>
      <c r="AD12" s="145">
        <v>25.81</v>
      </c>
      <c r="AE12" s="145">
        <v>66.31</v>
      </c>
      <c r="AF12" s="145">
        <v>0.61</v>
      </c>
      <c r="AG12" s="145">
        <v>6.33</v>
      </c>
      <c r="AH12" s="145">
        <v>30.86</v>
      </c>
      <c r="AI12" s="145">
        <v>62.2</v>
      </c>
      <c r="AJ12" s="145">
        <v>4.67</v>
      </c>
      <c r="AK12" s="145">
        <v>18.55</v>
      </c>
      <c r="AL12" s="145">
        <v>42.14</v>
      </c>
      <c r="AM12" s="145">
        <v>34.64</v>
      </c>
      <c r="AN12" s="145">
        <v>1.43</v>
      </c>
      <c r="AO12" s="145">
        <v>6.06</v>
      </c>
      <c r="AP12" s="145">
        <v>25.76</v>
      </c>
      <c r="AQ12" s="145">
        <v>66.75</v>
      </c>
      <c r="AR12" s="145">
        <v>3.74</v>
      </c>
      <c r="AS12" s="145">
        <v>5.31</v>
      </c>
      <c r="AT12" s="145">
        <v>21.34</v>
      </c>
      <c r="AU12" s="145">
        <v>69.61</v>
      </c>
      <c r="AV12" s="145">
        <v>3.58</v>
      </c>
      <c r="AW12" s="145">
        <v>5.92</v>
      </c>
      <c r="AX12" s="145">
        <v>33.42</v>
      </c>
      <c r="AY12" s="145">
        <v>57.08</v>
      </c>
      <c r="AZ12" s="19"/>
      <c r="BA12" s="19"/>
      <c r="BB12" s="19"/>
      <c r="BC12" s="19"/>
      <c r="BD12" s="19"/>
      <c r="BE12" s="19"/>
      <c r="BF12" s="19"/>
      <c r="BG12" s="19"/>
      <c r="BH12" s="19"/>
      <c r="BI12" s="19"/>
      <c r="BJ12" s="19"/>
      <c r="BK12" s="19"/>
      <c r="BL12" s="19"/>
      <c r="BM12" s="19"/>
      <c r="BN12" s="19"/>
    </row>
    <row r="13" spans="1:66" s="34" customFormat="1" ht="18" customHeight="1" x14ac:dyDescent="0.25">
      <c r="A13" s="21">
        <v>9</v>
      </c>
      <c r="B13" s="86" t="s">
        <v>119</v>
      </c>
      <c r="C13" s="338">
        <v>346</v>
      </c>
      <c r="D13" s="89">
        <v>7</v>
      </c>
      <c r="E13" s="89">
        <v>22</v>
      </c>
      <c r="F13" s="89">
        <v>31</v>
      </c>
      <c r="G13" s="89">
        <v>40</v>
      </c>
      <c r="H13" s="89">
        <v>3</v>
      </c>
      <c r="I13" s="89">
        <v>15</v>
      </c>
      <c r="J13" s="89">
        <v>42</v>
      </c>
      <c r="K13" s="89">
        <v>40</v>
      </c>
      <c r="L13" s="89">
        <v>2</v>
      </c>
      <c r="M13" s="89">
        <v>2</v>
      </c>
      <c r="N13" s="89">
        <v>20</v>
      </c>
      <c r="O13" s="89">
        <v>76</v>
      </c>
      <c r="P13" s="89">
        <v>3</v>
      </c>
      <c r="Q13" s="89">
        <v>4</v>
      </c>
      <c r="R13" s="89">
        <v>29</v>
      </c>
      <c r="S13" s="89">
        <v>64</v>
      </c>
      <c r="T13" s="89">
        <v>3</v>
      </c>
      <c r="U13" s="89">
        <v>4</v>
      </c>
      <c r="V13" s="89">
        <v>32</v>
      </c>
      <c r="W13" s="89">
        <v>61</v>
      </c>
      <c r="X13" s="89">
        <v>2</v>
      </c>
      <c r="Y13" s="89">
        <v>4</v>
      </c>
      <c r="Z13" s="89">
        <v>25</v>
      </c>
      <c r="AA13" s="89">
        <v>69</v>
      </c>
      <c r="AB13" s="89">
        <v>1</v>
      </c>
      <c r="AC13" s="89">
        <v>5</v>
      </c>
      <c r="AD13" s="89">
        <v>28</v>
      </c>
      <c r="AE13" s="89">
        <v>66</v>
      </c>
      <c r="AF13" s="89">
        <v>1</v>
      </c>
      <c r="AG13" s="89">
        <v>7</v>
      </c>
      <c r="AH13" s="89">
        <v>33</v>
      </c>
      <c r="AI13" s="89">
        <v>59</v>
      </c>
      <c r="AJ13" s="89">
        <v>11</v>
      </c>
      <c r="AK13" s="89">
        <v>11</v>
      </c>
      <c r="AL13" s="89">
        <v>44</v>
      </c>
      <c r="AM13" s="89">
        <v>34</v>
      </c>
      <c r="AN13" s="89">
        <v>2</v>
      </c>
      <c r="AO13" s="89">
        <v>2</v>
      </c>
      <c r="AP13" s="89">
        <v>21</v>
      </c>
      <c r="AQ13" s="89">
        <v>75</v>
      </c>
      <c r="AR13" s="89">
        <v>1</v>
      </c>
      <c r="AS13" s="89">
        <v>7</v>
      </c>
      <c r="AT13" s="89">
        <v>39</v>
      </c>
      <c r="AU13" s="89">
        <v>53</v>
      </c>
      <c r="AV13" s="89">
        <v>3</v>
      </c>
      <c r="AW13" s="89">
        <v>12</v>
      </c>
      <c r="AX13" s="89">
        <v>40</v>
      </c>
      <c r="AY13" s="89">
        <v>45</v>
      </c>
      <c r="AZ13" s="19"/>
      <c r="BA13" s="19"/>
      <c r="BB13" s="19"/>
      <c r="BC13" s="19"/>
      <c r="BD13" s="19"/>
      <c r="BE13" s="19"/>
      <c r="BF13" s="19"/>
      <c r="BG13" s="19"/>
      <c r="BH13" s="19"/>
      <c r="BI13" s="19"/>
      <c r="BJ13" s="19"/>
      <c r="BK13" s="19"/>
      <c r="BL13" s="19"/>
      <c r="BM13" s="19"/>
      <c r="BN13" s="19"/>
    </row>
    <row r="14" spans="1:66" s="34" customFormat="1" ht="18" customHeight="1" x14ac:dyDescent="0.25">
      <c r="A14" s="21">
        <v>10</v>
      </c>
      <c r="B14" s="86" t="s">
        <v>120</v>
      </c>
      <c r="C14" s="336">
        <v>7266</v>
      </c>
      <c r="D14" s="111">
        <v>2</v>
      </c>
      <c r="E14" s="111">
        <v>9.3000000000000007</v>
      </c>
      <c r="F14" s="111">
        <v>39</v>
      </c>
      <c r="G14" s="111">
        <v>49.7</v>
      </c>
      <c r="H14" s="111">
        <v>1.1000000000000001</v>
      </c>
      <c r="I14" s="111">
        <v>9</v>
      </c>
      <c r="J14" s="111">
        <v>35.1</v>
      </c>
      <c r="K14" s="111">
        <v>54.8</v>
      </c>
      <c r="L14" s="111">
        <v>0.26</v>
      </c>
      <c r="M14" s="111">
        <v>2.74</v>
      </c>
      <c r="N14" s="111">
        <v>13.8</v>
      </c>
      <c r="O14" s="111">
        <v>83.2</v>
      </c>
      <c r="P14" s="111">
        <v>0.46</v>
      </c>
      <c r="Q14" s="111">
        <v>4</v>
      </c>
      <c r="R14" s="111">
        <v>18.239999999999998</v>
      </c>
      <c r="S14" s="111">
        <v>77.3</v>
      </c>
      <c r="T14" s="111">
        <v>0.28000000000000003</v>
      </c>
      <c r="U14" s="111">
        <v>3.8</v>
      </c>
      <c r="V14" s="111">
        <v>23.52</v>
      </c>
      <c r="W14" s="111">
        <v>72.400000000000006</v>
      </c>
      <c r="X14" s="111">
        <v>0.24</v>
      </c>
      <c r="Y14" s="111">
        <v>3.04</v>
      </c>
      <c r="Z14" s="111">
        <v>18.52</v>
      </c>
      <c r="AA14" s="111">
        <v>78.2</v>
      </c>
      <c r="AB14" s="111">
        <v>0.42</v>
      </c>
      <c r="AC14" s="111">
        <v>3.2</v>
      </c>
      <c r="AD14" s="111">
        <v>20.7</v>
      </c>
      <c r="AE14" s="111">
        <v>75.680000000000007</v>
      </c>
      <c r="AF14" s="111">
        <v>0.42</v>
      </c>
      <c r="AG14" s="111">
        <v>4.4000000000000004</v>
      </c>
      <c r="AH14" s="111">
        <v>20.86</v>
      </c>
      <c r="AI14" s="111">
        <v>74.319999999999993</v>
      </c>
      <c r="AJ14" s="111">
        <v>1.24</v>
      </c>
      <c r="AK14" s="111">
        <v>7.8</v>
      </c>
      <c r="AL14" s="111">
        <v>36.1</v>
      </c>
      <c r="AM14" s="111">
        <v>54.86</v>
      </c>
      <c r="AN14" s="123">
        <v>0.44</v>
      </c>
      <c r="AO14" s="123">
        <v>3.56</v>
      </c>
      <c r="AP14" s="123">
        <v>17.600000000000001</v>
      </c>
      <c r="AQ14" s="123">
        <v>78.400000000000006</v>
      </c>
      <c r="AR14" s="111">
        <v>0.52</v>
      </c>
      <c r="AS14" s="111">
        <v>4.8</v>
      </c>
      <c r="AT14" s="111">
        <v>28</v>
      </c>
      <c r="AU14" s="111">
        <v>66.680000000000007</v>
      </c>
      <c r="AV14" s="111">
        <v>0.68</v>
      </c>
      <c r="AW14" s="111">
        <v>5.72</v>
      </c>
      <c r="AX14" s="111">
        <v>31.3</v>
      </c>
      <c r="AY14" s="111">
        <v>62.3</v>
      </c>
      <c r="AZ14" s="19"/>
      <c r="BA14" s="19"/>
      <c r="BB14" s="19"/>
      <c r="BC14" s="19"/>
      <c r="BD14" s="19"/>
      <c r="BE14" s="19"/>
      <c r="BF14" s="19"/>
      <c r="BG14" s="19"/>
      <c r="BH14" s="19"/>
      <c r="BI14" s="19"/>
      <c r="BJ14" s="19"/>
      <c r="BK14" s="19"/>
      <c r="BL14" s="19"/>
      <c r="BM14" s="19"/>
      <c r="BN14" s="19"/>
    </row>
    <row r="15" spans="1:66" s="34" customFormat="1" ht="18" customHeight="1" x14ac:dyDescent="0.25">
      <c r="A15" s="21">
        <v>11</v>
      </c>
      <c r="B15" s="86" t="s">
        <v>121</v>
      </c>
      <c r="C15" s="339">
        <v>751</v>
      </c>
      <c r="D15" s="124">
        <v>1.9</v>
      </c>
      <c r="E15" s="124">
        <v>19.809999999999999</v>
      </c>
      <c r="F15" s="124">
        <v>41.2</v>
      </c>
      <c r="G15" s="124">
        <v>37.090000000000003</v>
      </c>
      <c r="H15" s="124">
        <v>2.25</v>
      </c>
      <c r="I15" s="124">
        <v>16.03</v>
      </c>
      <c r="J15" s="124">
        <v>42.39</v>
      </c>
      <c r="K15" s="124">
        <v>39.33</v>
      </c>
      <c r="L15" s="124">
        <v>2.27</v>
      </c>
      <c r="M15" s="124">
        <v>12.32</v>
      </c>
      <c r="N15" s="124">
        <v>20.39</v>
      </c>
      <c r="O15" s="124">
        <v>65.02</v>
      </c>
      <c r="P15" s="124">
        <v>0.94</v>
      </c>
      <c r="Q15" s="124">
        <v>15.4</v>
      </c>
      <c r="R15" s="124">
        <v>29.24</v>
      </c>
      <c r="S15" s="124">
        <v>54.42</v>
      </c>
      <c r="T15" s="124">
        <v>1.87</v>
      </c>
      <c r="U15" s="124">
        <v>12.86</v>
      </c>
      <c r="V15" s="124">
        <v>36.590000000000003</v>
      </c>
      <c r="W15" s="124">
        <v>48.68</v>
      </c>
      <c r="X15" s="124">
        <v>1.61</v>
      </c>
      <c r="Y15" s="124">
        <v>11.69</v>
      </c>
      <c r="Z15" s="124">
        <v>29.23</v>
      </c>
      <c r="AA15" s="124">
        <v>57.47</v>
      </c>
      <c r="AB15" s="124">
        <v>1.55</v>
      </c>
      <c r="AC15" s="124">
        <v>12.85</v>
      </c>
      <c r="AD15" s="124">
        <v>29.66</v>
      </c>
      <c r="AE15" s="124">
        <v>55.94</v>
      </c>
      <c r="AF15" s="124">
        <v>0.87</v>
      </c>
      <c r="AG15" s="124">
        <v>11.83</v>
      </c>
      <c r="AH15" s="124">
        <v>32.270000000000003</v>
      </c>
      <c r="AI15" s="124">
        <v>55.03</v>
      </c>
      <c r="AJ15" s="124">
        <v>2.2200000000000002</v>
      </c>
      <c r="AK15" s="124">
        <v>20.010000000000002</v>
      </c>
      <c r="AL15" s="124">
        <v>41.38</v>
      </c>
      <c r="AM15" s="124">
        <v>36.39</v>
      </c>
      <c r="AN15" s="124">
        <v>0.35</v>
      </c>
      <c r="AO15" s="124">
        <v>10.51</v>
      </c>
      <c r="AP15" s="124">
        <v>27.29</v>
      </c>
      <c r="AQ15" s="124">
        <v>61.24</v>
      </c>
      <c r="AR15" s="124">
        <v>1.1000000000000001</v>
      </c>
      <c r="AS15" s="124">
        <v>10.3</v>
      </c>
      <c r="AT15" s="124">
        <v>33.369999999999997</v>
      </c>
      <c r="AU15" s="124">
        <v>55.23</v>
      </c>
      <c r="AV15" s="124">
        <v>0.88</v>
      </c>
      <c r="AW15" s="124">
        <v>12.82</v>
      </c>
      <c r="AX15" s="124">
        <v>40.35</v>
      </c>
      <c r="AY15" s="124">
        <v>45.95</v>
      </c>
      <c r="AZ15" s="19"/>
      <c r="BA15" s="19"/>
      <c r="BB15" s="19"/>
      <c r="BC15" s="19"/>
      <c r="BD15" s="19"/>
      <c r="BE15" s="19"/>
      <c r="BF15" s="19"/>
      <c r="BG15" s="19"/>
      <c r="BH15" s="19"/>
      <c r="BI15" s="19"/>
      <c r="BJ15" s="19"/>
      <c r="BK15" s="19"/>
      <c r="BL15" s="19"/>
      <c r="BM15" s="19"/>
      <c r="BN15" s="19"/>
    </row>
    <row r="16" spans="1:66" s="34" customFormat="1" ht="18" customHeight="1" thickBot="1" x14ac:dyDescent="0.3">
      <c r="A16" s="21">
        <v>12</v>
      </c>
      <c r="B16" s="86" t="s">
        <v>122</v>
      </c>
      <c r="C16" s="338">
        <v>297</v>
      </c>
      <c r="D16" s="89">
        <v>0.9</v>
      </c>
      <c r="E16" s="89">
        <v>17.7</v>
      </c>
      <c r="F16" s="89">
        <v>54.9</v>
      </c>
      <c r="G16" s="89">
        <v>26.5</v>
      </c>
      <c r="H16" s="89">
        <v>0.5</v>
      </c>
      <c r="I16" s="89">
        <v>11.4</v>
      </c>
      <c r="J16" s="89">
        <v>46.3</v>
      </c>
      <c r="K16" s="89">
        <v>42.2</v>
      </c>
      <c r="L16" s="89">
        <v>0</v>
      </c>
      <c r="M16" s="89">
        <v>5.3</v>
      </c>
      <c r="N16" s="89">
        <v>25.4</v>
      </c>
      <c r="O16" s="89">
        <v>69.8</v>
      </c>
      <c r="P16" s="89">
        <v>0.3</v>
      </c>
      <c r="Q16" s="89">
        <v>8.1999999999999993</v>
      </c>
      <c r="R16" s="89">
        <v>30.7</v>
      </c>
      <c r="S16" s="89">
        <v>60.2</v>
      </c>
      <c r="T16" s="89">
        <v>0.3</v>
      </c>
      <c r="U16" s="89">
        <v>7.7</v>
      </c>
      <c r="V16" s="89">
        <v>43.6</v>
      </c>
      <c r="W16" s="89">
        <v>48.4</v>
      </c>
      <c r="X16" s="89">
        <v>0.3</v>
      </c>
      <c r="Y16" s="89">
        <v>4.5</v>
      </c>
      <c r="Z16" s="89">
        <v>34.799999999999997</v>
      </c>
      <c r="AA16" s="89">
        <v>60.4</v>
      </c>
      <c r="AB16" s="89">
        <v>0.3</v>
      </c>
      <c r="AC16" s="89">
        <v>4.5</v>
      </c>
      <c r="AD16" s="89">
        <v>38.299999999999997</v>
      </c>
      <c r="AE16" s="89">
        <v>56.9</v>
      </c>
      <c r="AF16" s="89">
        <v>0.4</v>
      </c>
      <c r="AG16" s="89">
        <v>5.2</v>
      </c>
      <c r="AH16" s="89">
        <v>43.3</v>
      </c>
      <c r="AI16" s="89">
        <v>51.1</v>
      </c>
      <c r="AJ16" s="89">
        <v>0.3</v>
      </c>
      <c r="AK16" s="89">
        <v>11.9</v>
      </c>
      <c r="AL16" s="89">
        <v>52.3</v>
      </c>
      <c r="AM16" s="89">
        <v>35.5</v>
      </c>
      <c r="AN16" s="89">
        <v>0.3</v>
      </c>
      <c r="AO16" s="89">
        <v>5.6</v>
      </c>
      <c r="AP16" s="89">
        <v>35.9</v>
      </c>
      <c r="AQ16" s="89">
        <v>58.9</v>
      </c>
      <c r="AR16" s="89">
        <v>0.1</v>
      </c>
      <c r="AS16" s="89">
        <v>6</v>
      </c>
      <c r="AT16" s="89">
        <v>39.5</v>
      </c>
      <c r="AU16" s="89">
        <v>56</v>
      </c>
      <c r="AV16" s="89">
        <v>0.3</v>
      </c>
      <c r="AW16" s="89">
        <v>7.2</v>
      </c>
      <c r="AX16" s="89">
        <v>49.4</v>
      </c>
      <c r="AY16" s="89">
        <v>43.1</v>
      </c>
      <c r="AZ16" s="19"/>
      <c r="BA16" s="19"/>
      <c r="BB16" s="19"/>
      <c r="BC16" s="19"/>
      <c r="BD16" s="19"/>
      <c r="BE16" s="19"/>
      <c r="BF16" s="19"/>
      <c r="BG16" s="19"/>
      <c r="BH16" s="19"/>
      <c r="BI16" s="19"/>
      <c r="BJ16" s="19"/>
      <c r="BK16" s="19"/>
      <c r="BL16" s="19"/>
      <c r="BM16" s="19"/>
      <c r="BN16" s="19"/>
    </row>
    <row r="17" spans="1:66" s="168" customFormat="1" ht="18" customHeight="1" thickBot="1" x14ac:dyDescent="0.3">
      <c r="A17" s="21">
        <v>13</v>
      </c>
      <c r="B17" s="100" t="s">
        <v>123</v>
      </c>
      <c r="C17" s="340">
        <v>740</v>
      </c>
      <c r="D17" s="316">
        <v>4.8499999999999996</v>
      </c>
      <c r="E17" s="317">
        <v>16.95</v>
      </c>
      <c r="F17" s="317">
        <v>54.7</v>
      </c>
      <c r="G17" s="318">
        <v>23.49</v>
      </c>
      <c r="H17" s="316">
        <v>2.09</v>
      </c>
      <c r="I17" s="317">
        <v>14.96</v>
      </c>
      <c r="J17" s="317">
        <v>49.03</v>
      </c>
      <c r="K17" s="318">
        <v>33.78</v>
      </c>
      <c r="L17" s="316">
        <v>0.4</v>
      </c>
      <c r="M17" s="317">
        <v>6.89</v>
      </c>
      <c r="N17" s="317">
        <v>22</v>
      </c>
      <c r="O17" s="318">
        <v>70.709999999999994</v>
      </c>
      <c r="P17" s="319">
        <v>0.46</v>
      </c>
      <c r="Q17" s="317">
        <v>9.33</v>
      </c>
      <c r="R17" s="317">
        <v>27.23</v>
      </c>
      <c r="S17" s="320">
        <v>62.96</v>
      </c>
      <c r="T17" s="316">
        <v>0.87</v>
      </c>
      <c r="U17" s="317">
        <v>13.05</v>
      </c>
      <c r="V17" s="317">
        <v>37.369999999999997</v>
      </c>
      <c r="W17" s="318">
        <v>48.69</v>
      </c>
      <c r="X17" s="319"/>
      <c r="Y17" s="317">
        <v>7.58</v>
      </c>
      <c r="Z17" s="317">
        <v>26.9</v>
      </c>
      <c r="AA17" s="317">
        <v>64.3</v>
      </c>
      <c r="AB17" s="317">
        <v>0.89</v>
      </c>
      <c r="AC17" s="317">
        <v>6.6</v>
      </c>
      <c r="AD17" s="317">
        <v>33.630000000000003</v>
      </c>
      <c r="AE17" s="320">
        <v>58.89</v>
      </c>
      <c r="AF17" s="316">
        <v>1.1399999999999999</v>
      </c>
      <c r="AG17" s="317">
        <v>9.0500000000000007</v>
      </c>
      <c r="AH17" s="317">
        <v>33.44</v>
      </c>
      <c r="AI17" s="318">
        <v>56.35</v>
      </c>
      <c r="AJ17" s="316">
        <v>1.56</v>
      </c>
      <c r="AK17" s="317">
        <v>9.17</v>
      </c>
      <c r="AL17" s="317">
        <v>41.16</v>
      </c>
      <c r="AM17" s="318">
        <v>48.17</v>
      </c>
      <c r="AN17" s="319">
        <v>0.41</v>
      </c>
      <c r="AO17" s="317">
        <v>6.56</v>
      </c>
      <c r="AP17" s="317">
        <v>23.73</v>
      </c>
      <c r="AQ17" s="317">
        <v>69.27</v>
      </c>
      <c r="AR17" s="317">
        <v>0.33</v>
      </c>
      <c r="AS17" s="317">
        <v>5.33</v>
      </c>
      <c r="AT17" s="317">
        <v>27.87</v>
      </c>
      <c r="AU17" s="320">
        <v>66.47</v>
      </c>
      <c r="AV17" s="316">
        <v>1.47</v>
      </c>
      <c r="AW17" s="317">
        <v>7.56</v>
      </c>
      <c r="AX17" s="317">
        <v>42.36</v>
      </c>
      <c r="AY17" s="318">
        <v>48.61</v>
      </c>
      <c r="AZ17" s="167"/>
      <c r="BA17" s="167"/>
      <c r="BB17" s="167"/>
      <c r="BC17" s="167"/>
      <c r="BD17" s="167"/>
      <c r="BE17" s="167"/>
      <c r="BF17" s="167"/>
      <c r="BG17" s="167"/>
      <c r="BH17" s="167"/>
      <c r="BI17" s="167"/>
      <c r="BJ17" s="167"/>
      <c r="BK17" s="167"/>
      <c r="BL17" s="167"/>
      <c r="BM17" s="167"/>
      <c r="BN17" s="167"/>
    </row>
    <row r="18" spans="1:66" s="34" customFormat="1" ht="18" customHeight="1" x14ac:dyDescent="0.25">
      <c r="A18" s="21">
        <v>14</v>
      </c>
      <c r="B18" s="86" t="s">
        <v>124</v>
      </c>
      <c r="C18" s="192">
        <v>322</v>
      </c>
      <c r="D18" s="89">
        <v>0.8</v>
      </c>
      <c r="E18" s="89">
        <v>12</v>
      </c>
      <c r="F18" s="89">
        <v>51</v>
      </c>
      <c r="G18" s="89">
        <v>36.200000000000003</v>
      </c>
      <c r="H18" s="89">
        <v>0.8</v>
      </c>
      <c r="I18" s="89">
        <v>16</v>
      </c>
      <c r="J18" s="89">
        <v>38</v>
      </c>
      <c r="K18" s="89">
        <v>45.2</v>
      </c>
      <c r="L18" s="89">
        <v>0.8</v>
      </c>
      <c r="M18" s="89">
        <v>5</v>
      </c>
      <c r="N18" s="89">
        <v>20</v>
      </c>
      <c r="O18" s="89">
        <v>74.2</v>
      </c>
      <c r="P18" s="89">
        <v>0.8</v>
      </c>
      <c r="Q18" s="89">
        <v>5.5</v>
      </c>
      <c r="R18" s="89">
        <v>27</v>
      </c>
      <c r="S18" s="89">
        <v>66.7</v>
      </c>
      <c r="T18" s="89">
        <v>0.8</v>
      </c>
      <c r="U18" s="89">
        <v>5</v>
      </c>
      <c r="V18" s="89">
        <v>34</v>
      </c>
      <c r="W18" s="89">
        <v>60.2</v>
      </c>
      <c r="X18" s="89">
        <v>0.8</v>
      </c>
      <c r="Y18" s="89">
        <v>3</v>
      </c>
      <c r="Z18" s="89">
        <v>28</v>
      </c>
      <c r="AA18" s="89">
        <v>68.2</v>
      </c>
      <c r="AB18" s="89">
        <v>0.8</v>
      </c>
      <c r="AC18" s="89">
        <v>3.2</v>
      </c>
      <c r="AD18" s="89">
        <v>30</v>
      </c>
      <c r="AE18" s="89">
        <v>66</v>
      </c>
      <c r="AF18" s="89">
        <v>0.8</v>
      </c>
      <c r="AG18" s="89">
        <v>2.2000000000000002</v>
      </c>
      <c r="AH18" s="89">
        <v>31</v>
      </c>
      <c r="AI18" s="89">
        <v>66</v>
      </c>
      <c r="AJ18" s="89">
        <v>1.4</v>
      </c>
      <c r="AK18" s="89">
        <v>13.6</v>
      </c>
      <c r="AL18" s="89">
        <v>44</v>
      </c>
      <c r="AM18" s="89">
        <v>41</v>
      </c>
      <c r="AN18" s="89">
        <v>0.8</v>
      </c>
      <c r="AO18" s="89">
        <v>5.0999999999999996</v>
      </c>
      <c r="AP18" s="89">
        <v>30</v>
      </c>
      <c r="AQ18" s="89">
        <v>64.099999999999994</v>
      </c>
      <c r="AR18" s="89">
        <v>0.8</v>
      </c>
      <c r="AS18" s="89">
        <v>4</v>
      </c>
      <c r="AT18" s="89">
        <v>27.2</v>
      </c>
      <c r="AU18" s="89">
        <v>68</v>
      </c>
      <c r="AV18" s="89">
        <v>0.8</v>
      </c>
      <c r="AW18" s="89">
        <v>4.5999999999999996</v>
      </c>
      <c r="AX18" s="89">
        <v>28</v>
      </c>
      <c r="AY18" s="89">
        <v>66.599999999999994</v>
      </c>
      <c r="AZ18" s="19"/>
      <c r="BA18" s="19"/>
      <c r="BB18" s="19"/>
      <c r="BC18" s="19"/>
      <c r="BD18" s="19"/>
      <c r="BE18" s="19"/>
      <c r="BF18" s="19"/>
      <c r="BG18" s="19"/>
      <c r="BH18" s="19"/>
      <c r="BI18" s="19"/>
      <c r="BJ18" s="19"/>
      <c r="BK18" s="19"/>
      <c r="BL18" s="19"/>
      <c r="BM18" s="19"/>
      <c r="BN18" s="19"/>
    </row>
    <row r="19" spans="1:66" s="34" customFormat="1" ht="18" customHeight="1" x14ac:dyDescent="0.25">
      <c r="A19" s="21">
        <v>15</v>
      </c>
      <c r="B19" s="86" t="s">
        <v>125</v>
      </c>
      <c r="C19" s="192">
        <v>371</v>
      </c>
      <c r="D19" s="89">
        <v>4</v>
      </c>
      <c r="E19" s="89">
        <v>26</v>
      </c>
      <c r="F19" s="89">
        <v>52</v>
      </c>
      <c r="G19" s="89">
        <v>18</v>
      </c>
      <c r="H19" s="89">
        <v>3</v>
      </c>
      <c r="I19" s="89">
        <v>20</v>
      </c>
      <c r="J19" s="89">
        <v>49</v>
      </c>
      <c r="K19" s="89">
        <v>28</v>
      </c>
      <c r="L19" s="89">
        <v>1</v>
      </c>
      <c r="M19" s="89">
        <v>9</v>
      </c>
      <c r="N19" s="89">
        <v>20</v>
      </c>
      <c r="O19" s="89">
        <v>70</v>
      </c>
      <c r="P19" s="89">
        <v>2</v>
      </c>
      <c r="Q19" s="89">
        <v>15</v>
      </c>
      <c r="R19" s="89">
        <v>37</v>
      </c>
      <c r="S19" s="89">
        <v>46</v>
      </c>
      <c r="T19" s="89">
        <v>1</v>
      </c>
      <c r="U19" s="89">
        <v>15</v>
      </c>
      <c r="V19" s="89">
        <v>34</v>
      </c>
      <c r="W19" s="89">
        <v>50</v>
      </c>
      <c r="X19" s="89">
        <v>0</v>
      </c>
      <c r="Y19" s="89">
        <v>11</v>
      </c>
      <c r="Z19" s="89">
        <v>31</v>
      </c>
      <c r="AA19" s="89">
        <v>58</v>
      </c>
      <c r="AB19" s="89">
        <v>0</v>
      </c>
      <c r="AC19" s="89">
        <v>9</v>
      </c>
      <c r="AD19" s="89">
        <v>33</v>
      </c>
      <c r="AE19" s="89">
        <v>58</v>
      </c>
      <c r="AF19" s="89">
        <v>1</v>
      </c>
      <c r="AG19" s="89">
        <v>15</v>
      </c>
      <c r="AH19" s="89">
        <v>34</v>
      </c>
      <c r="AI19" s="89">
        <v>50</v>
      </c>
      <c r="AJ19" s="89">
        <v>6</v>
      </c>
      <c r="AK19" s="89">
        <v>19</v>
      </c>
      <c r="AL19" s="89">
        <v>48</v>
      </c>
      <c r="AM19" s="89">
        <v>27</v>
      </c>
      <c r="AN19" s="89">
        <v>1</v>
      </c>
      <c r="AO19" s="89">
        <v>9</v>
      </c>
      <c r="AP19" s="89">
        <v>28</v>
      </c>
      <c r="AQ19" s="89">
        <v>62</v>
      </c>
      <c r="AR19" s="89">
        <v>1</v>
      </c>
      <c r="AS19" s="89">
        <v>9</v>
      </c>
      <c r="AT19" s="89">
        <v>38</v>
      </c>
      <c r="AU19" s="89">
        <v>52</v>
      </c>
      <c r="AV19" s="89">
        <v>1</v>
      </c>
      <c r="AW19" s="89">
        <v>15</v>
      </c>
      <c r="AX19" s="89">
        <v>40</v>
      </c>
      <c r="AY19" s="89">
        <v>44</v>
      </c>
      <c r="AZ19" s="19"/>
      <c r="BA19" s="19"/>
      <c r="BB19" s="19"/>
      <c r="BC19" s="19"/>
      <c r="BD19" s="19"/>
      <c r="BE19" s="19"/>
      <c r="BF19" s="19"/>
      <c r="BG19" s="19"/>
      <c r="BH19" s="19"/>
      <c r="BI19" s="19"/>
      <c r="BJ19" s="19"/>
      <c r="BK19" s="19"/>
      <c r="BL19" s="19"/>
      <c r="BM19" s="19"/>
      <c r="BN19" s="19"/>
    </row>
    <row r="20" spans="1:66" s="34" customFormat="1" ht="18" customHeight="1" x14ac:dyDescent="0.25">
      <c r="A20" s="21">
        <v>16</v>
      </c>
      <c r="B20" s="86" t="s">
        <v>126</v>
      </c>
      <c r="C20" s="341">
        <v>743</v>
      </c>
      <c r="D20" s="124">
        <v>3.37</v>
      </c>
      <c r="E20" s="124">
        <v>11.09</v>
      </c>
      <c r="F20" s="124">
        <v>58.41</v>
      </c>
      <c r="G20" s="124">
        <v>27.13</v>
      </c>
      <c r="H20" s="124">
        <v>0.24</v>
      </c>
      <c r="I20" s="124">
        <v>8.33</v>
      </c>
      <c r="J20" s="124">
        <v>51.15</v>
      </c>
      <c r="K20" s="124">
        <v>40.28</v>
      </c>
      <c r="L20" s="124">
        <v>0.15</v>
      </c>
      <c r="M20" s="124">
        <v>1.5</v>
      </c>
      <c r="N20" s="124">
        <v>19.5</v>
      </c>
      <c r="O20" s="124">
        <v>78.849999999999994</v>
      </c>
      <c r="P20" s="124">
        <v>0.52</v>
      </c>
      <c r="Q20" s="124">
        <v>3.59</v>
      </c>
      <c r="R20" s="124">
        <v>29.74</v>
      </c>
      <c r="S20" s="124">
        <v>66.150000000000006</v>
      </c>
      <c r="T20" s="124">
        <v>0.63</v>
      </c>
      <c r="U20" s="124">
        <v>4.17</v>
      </c>
      <c r="V20" s="124">
        <v>37.549999999999997</v>
      </c>
      <c r="W20" s="124">
        <v>57.65</v>
      </c>
      <c r="X20" s="124">
        <v>0.06</v>
      </c>
      <c r="Y20" s="124">
        <v>4.45</v>
      </c>
      <c r="Z20" s="124">
        <v>27.62</v>
      </c>
      <c r="AA20" s="124">
        <v>67.87</v>
      </c>
      <c r="AB20" s="124">
        <v>0.05</v>
      </c>
      <c r="AC20" s="124">
        <v>5.05</v>
      </c>
      <c r="AD20" s="124">
        <v>32.450000000000003</v>
      </c>
      <c r="AE20" s="124">
        <v>62.45</v>
      </c>
      <c r="AF20" s="124">
        <v>0</v>
      </c>
      <c r="AG20" s="124">
        <v>5.33</v>
      </c>
      <c r="AH20" s="124">
        <v>30.67</v>
      </c>
      <c r="AI20" s="124">
        <v>64</v>
      </c>
      <c r="AJ20" s="124">
        <v>0.43</v>
      </c>
      <c r="AK20" s="124">
        <v>9.15</v>
      </c>
      <c r="AL20" s="124">
        <v>48.85</v>
      </c>
      <c r="AM20" s="124">
        <v>41.57</v>
      </c>
      <c r="AN20" s="124">
        <v>0.06</v>
      </c>
      <c r="AO20" s="124">
        <v>4.13</v>
      </c>
      <c r="AP20" s="124">
        <v>25.37</v>
      </c>
      <c r="AQ20" s="124">
        <v>70.44</v>
      </c>
      <c r="AR20" s="124">
        <v>0</v>
      </c>
      <c r="AS20" s="124">
        <v>2.93</v>
      </c>
      <c r="AT20" s="124">
        <v>25.52</v>
      </c>
      <c r="AU20" s="124">
        <v>71.55</v>
      </c>
      <c r="AV20" s="124">
        <v>0.24</v>
      </c>
      <c r="AW20" s="124">
        <v>5.76</v>
      </c>
      <c r="AX20" s="124">
        <v>36.549999999999997</v>
      </c>
      <c r="AY20" s="124">
        <v>57.45</v>
      </c>
      <c r="AZ20" s="19"/>
      <c r="BA20" s="19"/>
      <c r="BB20" s="19"/>
      <c r="BC20" s="19"/>
      <c r="BD20" s="19"/>
      <c r="BE20" s="19"/>
      <c r="BF20" s="19"/>
      <c r="BG20" s="19"/>
      <c r="BH20" s="19"/>
      <c r="BI20" s="19"/>
      <c r="BJ20" s="19"/>
      <c r="BK20" s="19"/>
      <c r="BL20" s="19"/>
      <c r="BM20" s="19"/>
      <c r="BN20" s="19"/>
    </row>
    <row r="21" spans="1:66" s="168" customFormat="1" ht="18" customHeight="1" x14ac:dyDescent="0.25">
      <c r="A21" s="21">
        <v>17</v>
      </c>
      <c r="B21" s="100" t="s">
        <v>127</v>
      </c>
      <c r="C21" s="72">
        <v>680</v>
      </c>
      <c r="D21" s="111">
        <v>7</v>
      </c>
      <c r="E21" s="111">
        <v>19</v>
      </c>
      <c r="F21" s="111">
        <v>44</v>
      </c>
      <c r="G21" s="111">
        <v>30</v>
      </c>
      <c r="H21" s="111">
        <v>6</v>
      </c>
      <c r="I21" s="111">
        <v>10</v>
      </c>
      <c r="J21" s="111">
        <v>43</v>
      </c>
      <c r="K21" s="111">
        <v>41</v>
      </c>
      <c r="L21" s="111">
        <v>0</v>
      </c>
      <c r="M21" s="111">
        <v>3</v>
      </c>
      <c r="N21" s="111">
        <v>12</v>
      </c>
      <c r="O21" s="111">
        <v>85</v>
      </c>
      <c r="P21" s="111">
        <v>0.4</v>
      </c>
      <c r="Q21" s="111">
        <v>6.6</v>
      </c>
      <c r="R21" s="111">
        <v>21</v>
      </c>
      <c r="S21" s="111">
        <v>72</v>
      </c>
      <c r="T21" s="111">
        <v>0.5</v>
      </c>
      <c r="U21" s="111">
        <v>7.5</v>
      </c>
      <c r="V21" s="111">
        <v>25</v>
      </c>
      <c r="W21" s="111">
        <v>67</v>
      </c>
      <c r="X21" s="111">
        <v>0.2</v>
      </c>
      <c r="Y21" s="111">
        <v>6</v>
      </c>
      <c r="Z21" s="111">
        <v>19</v>
      </c>
      <c r="AA21" s="111">
        <v>75</v>
      </c>
      <c r="AB21" s="111">
        <v>1</v>
      </c>
      <c r="AC21" s="111">
        <v>7</v>
      </c>
      <c r="AD21" s="111">
        <v>24</v>
      </c>
      <c r="AE21" s="111">
        <v>68</v>
      </c>
      <c r="AF21" s="111">
        <v>2</v>
      </c>
      <c r="AG21" s="111">
        <v>4</v>
      </c>
      <c r="AH21" s="111">
        <v>19</v>
      </c>
      <c r="AI21" s="111">
        <v>75</v>
      </c>
      <c r="AJ21" s="111">
        <v>7</v>
      </c>
      <c r="AK21" s="111">
        <v>15</v>
      </c>
      <c r="AL21" s="111">
        <v>37</v>
      </c>
      <c r="AM21" s="111">
        <v>41</v>
      </c>
      <c r="AN21" s="111">
        <v>0.2</v>
      </c>
      <c r="AO21" s="111">
        <v>4</v>
      </c>
      <c r="AP21" s="111">
        <v>21</v>
      </c>
      <c r="AQ21" s="111">
        <v>75</v>
      </c>
      <c r="AR21" s="111">
        <v>1</v>
      </c>
      <c r="AS21" s="111">
        <v>5</v>
      </c>
      <c r="AT21" s="111">
        <v>20</v>
      </c>
      <c r="AU21" s="111">
        <v>74</v>
      </c>
      <c r="AV21" s="111">
        <v>0.5</v>
      </c>
      <c r="AW21" s="111">
        <v>8.5</v>
      </c>
      <c r="AX21" s="111">
        <v>31</v>
      </c>
      <c r="AY21" s="111">
        <v>60</v>
      </c>
      <c r="AZ21" s="167"/>
      <c r="BA21" s="167"/>
      <c r="BB21" s="167"/>
      <c r="BC21" s="167"/>
      <c r="BD21" s="167"/>
      <c r="BE21" s="167"/>
      <c r="BF21" s="167"/>
      <c r="BG21" s="167"/>
      <c r="BH21" s="167"/>
      <c r="BI21" s="167"/>
      <c r="BJ21" s="167"/>
      <c r="BK21" s="167"/>
      <c r="BL21" s="167"/>
      <c r="BM21" s="167"/>
      <c r="BN21" s="167"/>
    </row>
    <row r="22" spans="1:66" s="34" customFormat="1" ht="18" customHeight="1" x14ac:dyDescent="0.25">
      <c r="A22" s="21">
        <v>18</v>
      </c>
      <c r="B22" s="86" t="s">
        <v>128</v>
      </c>
      <c r="C22" s="342">
        <v>563</v>
      </c>
      <c r="D22" s="251">
        <v>0</v>
      </c>
      <c r="E22" s="251">
        <v>11</v>
      </c>
      <c r="F22" s="251">
        <v>49</v>
      </c>
      <c r="G22" s="251">
        <v>40</v>
      </c>
      <c r="H22" s="251">
        <v>0.08</v>
      </c>
      <c r="I22" s="251">
        <v>9.3000000000000007</v>
      </c>
      <c r="J22" s="251">
        <v>47</v>
      </c>
      <c r="K22" s="251">
        <v>43.62</v>
      </c>
      <c r="L22" s="251">
        <v>0</v>
      </c>
      <c r="M22" s="251">
        <v>4.5</v>
      </c>
      <c r="N22" s="251">
        <v>25.5</v>
      </c>
      <c r="O22" s="251">
        <v>70</v>
      </c>
      <c r="P22" s="251" t="s">
        <v>154</v>
      </c>
      <c r="Q22" s="251">
        <v>4.9000000000000004</v>
      </c>
      <c r="R22" s="251">
        <v>38</v>
      </c>
      <c r="S22" s="251">
        <v>56.26</v>
      </c>
      <c r="T22" s="251">
        <v>0.8</v>
      </c>
      <c r="U22" s="251">
        <v>5.7</v>
      </c>
      <c r="V22" s="251">
        <v>44</v>
      </c>
      <c r="W22" s="251">
        <v>49.5</v>
      </c>
      <c r="X22" s="251">
        <v>0.8</v>
      </c>
      <c r="Y22" s="251">
        <v>3.3</v>
      </c>
      <c r="Z22" s="251">
        <v>25</v>
      </c>
      <c r="AA22" s="251">
        <v>70.900000000000006</v>
      </c>
      <c r="AB22" s="251">
        <v>0.8</v>
      </c>
      <c r="AC22" s="251">
        <v>5.2</v>
      </c>
      <c r="AD22" s="251">
        <v>37</v>
      </c>
      <c r="AE22" s="251">
        <v>57</v>
      </c>
      <c r="AF22" s="251">
        <v>0</v>
      </c>
      <c r="AG22" s="251">
        <v>7.1</v>
      </c>
      <c r="AH22" s="251">
        <v>43.9</v>
      </c>
      <c r="AI22" s="251">
        <v>58</v>
      </c>
      <c r="AJ22" s="251">
        <v>0</v>
      </c>
      <c r="AK22" s="251">
        <v>7.4</v>
      </c>
      <c r="AL22" s="251">
        <v>49.5</v>
      </c>
      <c r="AM22" s="251">
        <v>43.1</v>
      </c>
      <c r="AN22" s="251">
        <v>0</v>
      </c>
      <c r="AO22" s="251">
        <v>1.9</v>
      </c>
      <c r="AP22" s="251">
        <v>24</v>
      </c>
      <c r="AQ22" s="251">
        <v>74.099999999999994</v>
      </c>
      <c r="AR22" s="251">
        <v>0</v>
      </c>
      <c r="AS22" s="251">
        <v>4</v>
      </c>
      <c r="AT22" s="251">
        <v>32</v>
      </c>
      <c r="AU22" s="251">
        <v>64</v>
      </c>
      <c r="AV22" s="251">
        <v>0</v>
      </c>
      <c r="AW22" s="251">
        <v>4</v>
      </c>
      <c r="AX22" s="251">
        <v>44</v>
      </c>
      <c r="AY22" s="251">
        <v>52</v>
      </c>
      <c r="AZ22" s="19"/>
      <c r="BA22" s="19"/>
      <c r="BB22" s="19"/>
      <c r="BC22" s="19"/>
      <c r="BD22" s="19"/>
      <c r="BE22" s="19"/>
      <c r="BF22" s="19"/>
      <c r="BG22" s="19"/>
      <c r="BH22" s="19"/>
      <c r="BI22" s="19"/>
      <c r="BJ22" s="19"/>
      <c r="BK22" s="19"/>
      <c r="BL22" s="19"/>
      <c r="BM22" s="19"/>
      <c r="BN22" s="19"/>
    </row>
    <row r="23" spans="1:66" s="34" customFormat="1" ht="18" customHeight="1" x14ac:dyDescent="0.25">
      <c r="A23" s="21">
        <v>19</v>
      </c>
      <c r="B23" s="86" t="s">
        <v>129</v>
      </c>
      <c r="C23" s="192">
        <v>919</v>
      </c>
      <c r="D23" s="179">
        <v>5.0999999999999996</v>
      </c>
      <c r="E23" s="179">
        <v>23.5</v>
      </c>
      <c r="F23" s="179">
        <v>40.9</v>
      </c>
      <c r="G23" s="179">
        <v>30.6</v>
      </c>
      <c r="H23" s="179">
        <v>3.1</v>
      </c>
      <c r="I23" s="179">
        <v>19.8</v>
      </c>
      <c r="J23" s="179">
        <v>47.5</v>
      </c>
      <c r="K23" s="179">
        <v>29.7</v>
      </c>
      <c r="L23" s="179">
        <v>1.2</v>
      </c>
      <c r="M23" s="179">
        <v>5.3</v>
      </c>
      <c r="N23" s="179">
        <v>19.5</v>
      </c>
      <c r="O23" s="179">
        <v>74.8</v>
      </c>
      <c r="P23" s="179">
        <v>1.2</v>
      </c>
      <c r="Q23" s="179">
        <v>8.1999999999999993</v>
      </c>
      <c r="R23" s="179">
        <v>27.3</v>
      </c>
      <c r="S23" s="179">
        <v>63.4</v>
      </c>
      <c r="T23" s="179">
        <v>1.1000000000000001</v>
      </c>
      <c r="U23" s="179">
        <v>9.4</v>
      </c>
      <c r="V23" s="179">
        <v>36.200000000000003</v>
      </c>
      <c r="W23" s="179">
        <v>53.2</v>
      </c>
      <c r="X23" s="179">
        <v>0.5</v>
      </c>
      <c r="Y23" s="179">
        <v>6.9</v>
      </c>
      <c r="Z23" s="179">
        <v>29.5</v>
      </c>
      <c r="AA23" s="179">
        <v>63.1</v>
      </c>
      <c r="AB23" s="179">
        <v>1.8</v>
      </c>
      <c r="AC23" s="179">
        <v>7.7</v>
      </c>
      <c r="AD23" s="179">
        <v>34</v>
      </c>
      <c r="AE23" s="179">
        <v>56.5</v>
      </c>
      <c r="AF23" s="179">
        <v>1.4</v>
      </c>
      <c r="AG23" s="179">
        <v>7.4</v>
      </c>
      <c r="AH23" s="179">
        <v>29.9</v>
      </c>
      <c r="AI23" s="179">
        <v>61.2</v>
      </c>
      <c r="AJ23" s="179">
        <v>5.0999999999999996</v>
      </c>
      <c r="AK23" s="179">
        <v>19</v>
      </c>
      <c r="AL23" s="179">
        <v>45.6</v>
      </c>
      <c r="AM23" s="179">
        <v>30.4</v>
      </c>
      <c r="AN23" s="179">
        <v>1</v>
      </c>
      <c r="AO23" s="179">
        <v>7.3</v>
      </c>
      <c r="AP23" s="179">
        <v>20.2</v>
      </c>
      <c r="AQ23" s="179">
        <v>71.3</v>
      </c>
      <c r="AR23" s="179">
        <v>1.5</v>
      </c>
      <c r="AS23" s="179">
        <v>10.4</v>
      </c>
      <c r="AT23" s="179">
        <v>30.3</v>
      </c>
      <c r="AU23" s="179">
        <v>57.7</v>
      </c>
      <c r="AV23" s="179">
        <v>0.8</v>
      </c>
      <c r="AW23" s="179">
        <v>14.8</v>
      </c>
      <c r="AX23" s="179">
        <v>41.7</v>
      </c>
      <c r="AY23" s="179">
        <v>42.8</v>
      </c>
      <c r="AZ23" s="19"/>
      <c r="BA23" s="19"/>
      <c r="BB23" s="19"/>
      <c r="BC23" s="19"/>
      <c r="BD23" s="19"/>
      <c r="BE23" s="19"/>
      <c r="BF23" s="19"/>
      <c r="BG23" s="19"/>
      <c r="BH23" s="19"/>
      <c r="BI23" s="19"/>
      <c r="BJ23" s="19"/>
      <c r="BK23" s="19"/>
      <c r="BL23" s="19"/>
      <c r="BM23" s="19"/>
      <c r="BN23" s="19"/>
    </row>
    <row r="24" spans="1:66" s="34" customFormat="1" ht="18" customHeight="1" x14ac:dyDescent="0.25">
      <c r="A24" s="21">
        <v>20</v>
      </c>
      <c r="B24" s="86" t="s">
        <v>130</v>
      </c>
      <c r="C24" s="343">
        <v>1092</v>
      </c>
      <c r="D24" s="176">
        <v>3</v>
      </c>
      <c r="E24" s="176">
        <v>31</v>
      </c>
      <c r="F24" s="176">
        <v>50</v>
      </c>
      <c r="G24" s="176">
        <v>16</v>
      </c>
      <c r="H24" s="176">
        <v>2</v>
      </c>
      <c r="I24" s="176">
        <v>23</v>
      </c>
      <c r="J24" s="176">
        <v>54</v>
      </c>
      <c r="K24" s="176">
        <v>21</v>
      </c>
      <c r="L24" s="176">
        <v>1</v>
      </c>
      <c r="M24" s="176">
        <v>10</v>
      </c>
      <c r="N24" s="176">
        <v>32</v>
      </c>
      <c r="O24" s="176">
        <v>54</v>
      </c>
      <c r="P24" s="176">
        <v>4</v>
      </c>
      <c r="Q24" s="176">
        <v>15</v>
      </c>
      <c r="R24" s="176">
        <v>31</v>
      </c>
      <c r="S24" s="176">
        <v>53</v>
      </c>
      <c r="T24" s="176">
        <v>1</v>
      </c>
      <c r="U24" s="176">
        <v>11</v>
      </c>
      <c r="V24" s="176">
        <v>56</v>
      </c>
      <c r="W24" s="176">
        <v>32</v>
      </c>
      <c r="X24" s="176">
        <v>1</v>
      </c>
      <c r="Y24" s="176">
        <v>9</v>
      </c>
      <c r="Z24" s="176">
        <v>56</v>
      </c>
      <c r="AA24" s="176">
        <v>34</v>
      </c>
      <c r="AB24" s="176">
        <v>1</v>
      </c>
      <c r="AC24" s="176">
        <v>16</v>
      </c>
      <c r="AD24" s="176">
        <v>51</v>
      </c>
      <c r="AE24" s="176">
        <v>32</v>
      </c>
      <c r="AF24" s="176">
        <v>1</v>
      </c>
      <c r="AG24" s="176">
        <v>15</v>
      </c>
      <c r="AH24" s="176">
        <v>56</v>
      </c>
      <c r="AI24" s="176">
        <v>28</v>
      </c>
      <c r="AJ24" s="176">
        <v>2</v>
      </c>
      <c r="AK24" s="176">
        <v>27</v>
      </c>
      <c r="AL24" s="176">
        <v>53</v>
      </c>
      <c r="AM24" s="176">
        <v>18</v>
      </c>
      <c r="AN24" s="176">
        <v>1</v>
      </c>
      <c r="AO24" s="176">
        <v>13</v>
      </c>
      <c r="AP24" s="176">
        <v>47</v>
      </c>
      <c r="AQ24" s="176">
        <v>39</v>
      </c>
      <c r="AR24" s="176">
        <v>1</v>
      </c>
      <c r="AS24" s="176">
        <v>18</v>
      </c>
      <c r="AT24" s="176">
        <v>54</v>
      </c>
      <c r="AU24" s="176">
        <v>27</v>
      </c>
      <c r="AV24" s="176">
        <v>2</v>
      </c>
      <c r="AW24" s="176">
        <v>19</v>
      </c>
      <c r="AX24" s="176">
        <v>58</v>
      </c>
      <c r="AY24" s="176">
        <v>21</v>
      </c>
      <c r="AZ24" s="19"/>
      <c r="BA24" s="19"/>
      <c r="BB24" s="19"/>
      <c r="BC24" s="19"/>
      <c r="BD24" s="19"/>
      <c r="BE24" s="19"/>
      <c r="BF24" s="19"/>
      <c r="BG24" s="19"/>
      <c r="BH24" s="19"/>
      <c r="BI24" s="19"/>
      <c r="BJ24" s="19"/>
      <c r="BK24" s="19"/>
      <c r="BL24" s="19"/>
      <c r="BM24" s="19"/>
      <c r="BN24" s="19"/>
    </row>
    <row r="25" spans="1:66" x14ac:dyDescent="0.25">
      <c r="A25" s="11">
        <v>21</v>
      </c>
      <c r="B25" s="86" t="s">
        <v>109</v>
      </c>
      <c r="C25" s="344">
        <v>373</v>
      </c>
      <c r="D25" s="123">
        <v>8</v>
      </c>
      <c r="E25" s="123">
        <v>16</v>
      </c>
      <c r="F25" s="123">
        <v>45</v>
      </c>
      <c r="G25" s="123">
        <v>31</v>
      </c>
      <c r="H25" s="123">
        <v>5</v>
      </c>
      <c r="I25" s="123">
        <v>12</v>
      </c>
      <c r="J25" s="123">
        <v>48</v>
      </c>
      <c r="K25" s="123">
        <v>35</v>
      </c>
      <c r="L25" s="123">
        <v>0</v>
      </c>
      <c r="M25" s="123">
        <v>6</v>
      </c>
      <c r="N25" s="89">
        <v>13</v>
      </c>
      <c r="O25" s="123">
        <v>81</v>
      </c>
      <c r="P25" s="123">
        <v>3</v>
      </c>
      <c r="Q25" s="123">
        <v>10</v>
      </c>
      <c r="R25" s="123">
        <v>28</v>
      </c>
      <c r="S25" s="123">
        <v>59</v>
      </c>
      <c r="T25" s="123">
        <v>1</v>
      </c>
      <c r="U25" s="123">
        <v>9</v>
      </c>
      <c r="V25" s="123">
        <v>29</v>
      </c>
      <c r="W25" s="123">
        <v>61</v>
      </c>
      <c r="X25" s="123">
        <v>0</v>
      </c>
      <c r="Y25" s="123">
        <v>7</v>
      </c>
      <c r="Z25" s="123">
        <v>36</v>
      </c>
      <c r="AA25" s="123">
        <v>57</v>
      </c>
      <c r="AB25" s="123">
        <v>1</v>
      </c>
      <c r="AC25" s="123">
        <v>9</v>
      </c>
      <c r="AD25" s="123">
        <v>33</v>
      </c>
      <c r="AE25" s="123">
        <v>57</v>
      </c>
      <c r="AF25" s="123">
        <v>2</v>
      </c>
      <c r="AG25" s="123">
        <v>8</v>
      </c>
      <c r="AH25" s="123">
        <v>31</v>
      </c>
      <c r="AI25" s="123">
        <v>59</v>
      </c>
      <c r="AJ25" s="123">
        <v>3</v>
      </c>
      <c r="AK25" s="123">
        <v>14</v>
      </c>
      <c r="AL25" s="123">
        <v>50</v>
      </c>
      <c r="AM25" s="123">
        <v>33</v>
      </c>
      <c r="AN25" s="123">
        <v>1</v>
      </c>
      <c r="AO25" s="123">
        <v>7</v>
      </c>
      <c r="AP25" s="123">
        <v>27</v>
      </c>
      <c r="AQ25" s="123">
        <v>65</v>
      </c>
      <c r="AR25" s="123">
        <v>0</v>
      </c>
      <c r="AS25" s="123">
        <v>2</v>
      </c>
      <c r="AT25" s="123">
        <v>30</v>
      </c>
      <c r="AU25" s="123">
        <v>68</v>
      </c>
      <c r="AV25" s="123">
        <v>2</v>
      </c>
      <c r="AW25" s="123">
        <v>8</v>
      </c>
      <c r="AX25" s="123">
        <v>35</v>
      </c>
      <c r="AY25" s="123">
        <v>55</v>
      </c>
      <c r="AZ25" s="18"/>
      <c r="BA25" s="18"/>
      <c r="BB25" s="18"/>
      <c r="BC25" s="18"/>
      <c r="BD25" s="18"/>
      <c r="BE25" s="18"/>
      <c r="BF25" s="18"/>
      <c r="BG25" s="18"/>
      <c r="BH25" s="18"/>
      <c r="BI25" s="18"/>
      <c r="BJ25" s="18"/>
      <c r="BK25" s="18"/>
      <c r="BL25" s="18"/>
      <c r="BM25" s="18"/>
      <c r="BN25" s="18"/>
    </row>
    <row r="26" spans="1:66" s="168" customFormat="1" ht="18" customHeight="1" x14ac:dyDescent="0.25">
      <c r="A26" s="165">
        <v>22</v>
      </c>
      <c r="B26" s="166" t="s">
        <v>132</v>
      </c>
      <c r="C26" s="192"/>
      <c r="D26" s="446"/>
      <c r="E26" s="446"/>
      <c r="F26" s="446"/>
      <c r="G26" s="446"/>
      <c r="H26" s="446"/>
      <c r="I26" s="446"/>
      <c r="J26" s="446"/>
      <c r="K26" s="446"/>
      <c r="L26" s="446"/>
      <c r="M26" s="446"/>
      <c r="N26" s="124"/>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167"/>
      <c r="BA26" s="167"/>
      <c r="BB26" s="167"/>
      <c r="BC26" s="167"/>
      <c r="BD26" s="167"/>
      <c r="BE26" s="167"/>
      <c r="BF26" s="167"/>
      <c r="BG26" s="167"/>
      <c r="BH26" s="167"/>
      <c r="BI26" s="167"/>
      <c r="BJ26" s="167"/>
      <c r="BK26" s="167"/>
      <c r="BL26" s="167"/>
      <c r="BM26" s="167"/>
      <c r="BN26" s="167"/>
    </row>
    <row r="27" spans="1:66" s="34" customFormat="1" ht="18" customHeight="1" thickBot="1" x14ac:dyDescent="0.3">
      <c r="A27" s="21">
        <v>23</v>
      </c>
      <c r="B27" s="86" t="s">
        <v>133</v>
      </c>
      <c r="C27" s="191">
        <v>392</v>
      </c>
      <c r="D27" s="324">
        <v>14.4</v>
      </c>
      <c r="E27" s="324">
        <v>21.9</v>
      </c>
      <c r="F27" s="324">
        <v>35.1</v>
      </c>
      <c r="G27" s="324">
        <v>28.3</v>
      </c>
      <c r="H27" s="324">
        <v>7.6</v>
      </c>
      <c r="I27" s="324">
        <v>24.4</v>
      </c>
      <c r="J27" s="324">
        <v>40</v>
      </c>
      <c r="K27" s="324">
        <v>27.9</v>
      </c>
      <c r="L27" s="324">
        <v>2.2999999999999998</v>
      </c>
      <c r="M27" s="324">
        <v>12.1</v>
      </c>
      <c r="N27" s="324">
        <v>25.5</v>
      </c>
      <c r="O27" s="324">
        <v>60.1</v>
      </c>
      <c r="P27" s="324">
        <v>6.4</v>
      </c>
      <c r="Q27" s="324">
        <v>15.4</v>
      </c>
      <c r="R27" s="324">
        <v>24.9</v>
      </c>
      <c r="S27" s="324">
        <v>53.3</v>
      </c>
      <c r="T27" s="324">
        <v>3.2</v>
      </c>
      <c r="U27" s="324">
        <v>16.3</v>
      </c>
      <c r="V27" s="324">
        <v>29</v>
      </c>
      <c r="W27" s="324">
        <v>51.5</v>
      </c>
      <c r="X27" s="324">
        <v>3</v>
      </c>
      <c r="Y27" s="324">
        <v>13.5</v>
      </c>
      <c r="Z27" s="324">
        <v>20.5</v>
      </c>
      <c r="AA27" s="324">
        <v>63</v>
      </c>
      <c r="AB27" s="324">
        <v>4.2</v>
      </c>
      <c r="AC27" s="324">
        <v>16</v>
      </c>
      <c r="AD27" s="324">
        <v>29.8</v>
      </c>
      <c r="AE27" s="324">
        <v>50</v>
      </c>
      <c r="AF27" s="324">
        <v>2.1</v>
      </c>
      <c r="AG27" s="324">
        <v>14.5</v>
      </c>
      <c r="AH27" s="324">
        <v>25.9</v>
      </c>
      <c r="AI27" s="324">
        <v>57.5</v>
      </c>
      <c r="AJ27" s="324">
        <v>6.7</v>
      </c>
      <c r="AK27" s="324">
        <v>20.6</v>
      </c>
      <c r="AL27" s="324">
        <v>34.200000000000003</v>
      </c>
      <c r="AM27" s="324">
        <v>38.5</v>
      </c>
      <c r="AN27" s="324">
        <v>2.2999999999999998</v>
      </c>
      <c r="AO27" s="324">
        <v>9.4</v>
      </c>
      <c r="AP27" s="324">
        <v>25.7</v>
      </c>
      <c r="AQ27" s="324">
        <v>62.5</v>
      </c>
      <c r="AR27" s="324">
        <v>4.5999999999999996</v>
      </c>
      <c r="AS27" s="324">
        <v>11.7</v>
      </c>
      <c r="AT27" s="324">
        <v>26.7</v>
      </c>
      <c r="AU27" s="324">
        <v>57</v>
      </c>
      <c r="AV27" s="324">
        <v>11.3</v>
      </c>
      <c r="AW27" s="324">
        <v>14.9</v>
      </c>
      <c r="AX27" s="324">
        <v>36.1</v>
      </c>
      <c r="AY27" s="324">
        <v>37.700000000000003</v>
      </c>
      <c r="AZ27" s="19"/>
      <c r="BA27" s="19"/>
      <c r="BB27" s="19"/>
      <c r="BC27" s="19"/>
      <c r="BD27" s="19"/>
      <c r="BE27" s="19"/>
      <c r="BF27" s="19"/>
      <c r="BG27" s="19"/>
      <c r="BH27" s="19"/>
      <c r="BI27" s="19"/>
      <c r="BJ27" s="19"/>
      <c r="BK27" s="19"/>
      <c r="BL27" s="19"/>
      <c r="BM27" s="19"/>
      <c r="BN27" s="19"/>
    </row>
    <row r="28" spans="1:66" s="168" customFormat="1" ht="18" customHeight="1" thickBot="1" x14ac:dyDescent="0.3">
      <c r="A28" s="21">
        <v>24</v>
      </c>
      <c r="B28" s="100" t="s">
        <v>134</v>
      </c>
      <c r="C28" s="340">
        <v>1136</v>
      </c>
      <c r="D28" s="320">
        <v>4.8</v>
      </c>
      <c r="E28" s="320">
        <v>17.459365079365082</v>
      </c>
      <c r="F28" s="320">
        <v>51.466031746031746</v>
      </c>
      <c r="G28" s="320">
        <v>22.93968253968254</v>
      </c>
      <c r="H28" s="320">
        <v>2.7523809523809524</v>
      </c>
      <c r="I28" s="320">
        <v>19.132857142857141</v>
      </c>
      <c r="J28" s="320">
        <v>41.488888888888894</v>
      </c>
      <c r="K28" s="320">
        <v>33.690952380952375</v>
      </c>
      <c r="L28" s="320">
        <v>0.49206349206349204</v>
      </c>
      <c r="M28" s="320">
        <v>5.3031746031746039</v>
      </c>
      <c r="N28" s="320">
        <v>20.782063492063493</v>
      </c>
      <c r="O28" s="320">
        <v>70.375079365079372</v>
      </c>
      <c r="P28" s="320">
        <v>0.84126984126984128</v>
      </c>
      <c r="Q28" s="320">
        <v>10.067777777777778</v>
      </c>
      <c r="R28" s="320">
        <v>28.900476190476191</v>
      </c>
      <c r="S28" s="320">
        <v>56.969841269841268</v>
      </c>
      <c r="T28" s="320">
        <v>1.7301587301587302</v>
      </c>
      <c r="U28" s="320">
        <v>6.4788888888888891</v>
      </c>
      <c r="V28" s="320">
        <v>38.468253968253968</v>
      </c>
      <c r="W28" s="320">
        <v>49.925873015873016</v>
      </c>
      <c r="X28" s="320">
        <v>0.63492063492063489</v>
      </c>
      <c r="Y28" s="320">
        <v>8.0725396825396825</v>
      </c>
      <c r="Z28" s="320">
        <v>30.287301587301585</v>
      </c>
      <c r="AA28" s="320">
        <v>57.624285714285712</v>
      </c>
      <c r="AB28" s="320">
        <v>0.79365079365079361</v>
      </c>
      <c r="AC28" s="320">
        <v>8.6730158730158724</v>
      </c>
      <c r="AD28" s="320">
        <v>32.766190476190474</v>
      </c>
      <c r="AE28" s="320">
        <v>54.432222222222222</v>
      </c>
      <c r="AF28" s="320">
        <v>2.0222222222222221</v>
      </c>
      <c r="AG28" s="320">
        <v>8.087301587301587</v>
      </c>
      <c r="AH28" s="320">
        <v>37.655079365079366</v>
      </c>
      <c r="AI28" s="320">
        <v>49.156031746031744</v>
      </c>
      <c r="AJ28" s="320">
        <v>10.698412698412698</v>
      </c>
      <c r="AK28" s="320">
        <v>16.339206349206346</v>
      </c>
      <c r="AL28" s="320">
        <v>43.278730158730163</v>
      </c>
      <c r="AM28" s="320">
        <v>26.447142857142858</v>
      </c>
      <c r="AN28" s="320">
        <v>1.5079365079365079</v>
      </c>
      <c r="AO28" s="320">
        <v>6.7269841269841271</v>
      </c>
      <c r="AP28" s="320">
        <v>27.731269841269842</v>
      </c>
      <c r="AQ28" s="320">
        <v>60.763968253968258</v>
      </c>
      <c r="AR28" s="320">
        <v>1.2857142857142858</v>
      </c>
      <c r="AS28" s="320">
        <v>9.4376190476190462</v>
      </c>
      <c r="AT28" s="320">
        <v>38.285714285714285</v>
      </c>
      <c r="AU28" s="320">
        <v>48.244920634920632</v>
      </c>
      <c r="AV28" s="320">
        <v>2.6825396825396823</v>
      </c>
      <c r="AW28" s="320">
        <v>11.009047619047617</v>
      </c>
      <c r="AX28" s="320">
        <v>41.449206349206349</v>
      </c>
      <c r="AY28" s="320">
        <v>41.654444444444444</v>
      </c>
      <c r="AZ28" s="167"/>
      <c r="BA28" s="167"/>
      <c r="BB28" s="167"/>
      <c r="BC28" s="167"/>
      <c r="BD28" s="167"/>
      <c r="BE28" s="167"/>
      <c r="BF28" s="167"/>
      <c r="BG28" s="167"/>
      <c r="BH28" s="167"/>
      <c r="BI28" s="167"/>
      <c r="BJ28" s="167"/>
      <c r="BK28" s="167"/>
      <c r="BL28" s="167"/>
      <c r="BM28" s="167"/>
      <c r="BN28" s="167"/>
    </row>
    <row r="29" spans="1:66" s="34" customFormat="1" ht="18" customHeight="1" x14ac:dyDescent="0.25">
      <c r="A29" s="21">
        <v>25</v>
      </c>
      <c r="B29" s="86" t="s">
        <v>135</v>
      </c>
      <c r="C29" s="341">
        <v>352</v>
      </c>
      <c r="D29" s="326"/>
      <c r="E29" s="326">
        <v>8.4499999999999993</v>
      </c>
      <c r="F29" s="326">
        <v>2.5</v>
      </c>
      <c r="G29" s="326">
        <v>89.05</v>
      </c>
      <c r="H29" s="326"/>
      <c r="I29" s="326">
        <v>9.61</v>
      </c>
      <c r="J29" s="326">
        <v>12.3</v>
      </c>
      <c r="K29" s="326">
        <v>78.09</v>
      </c>
      <c r="L29" s="326"/>
      <c r="M29" s="326"/>
      <c r="N29" s="326">
        <v>40.83</v>
      </c>
      <c r="O29" s="326">
        <v>59.17</v>
      </c>
      <c r="P29" s="326"/>
      <c r="Q29" s="326"/>
      <c r="R29" s="326">
        <v>10.87</v>
      </c>
      <c r="S29" s="326">
        <v>89.13</v>
      </c>
      <c r="T29" s="326"/>
      <c r="U29" s="326">
        <v>14.5</v>
      </c>
      <c r="V29" s="326">
        <v>20.07</v>
      </c>
      <c r="W29" s="326">
        <v>65.430000000000007</v>
      </c>
      <c r="X29" s="326"/>
      <c r="Y29" s="326"/>
      <c r="Z29" s="326">
        <v>30.69</v>
      </c>
      <c r="AA29" s="326">
        <v>69.31</v>
      </c>
      <c r="AB29" s="326"/>
      <c r="AC29" s="326"/>
      <c r="AD29" s="326">
        <v>14.79</v>
      </c>
      <c r="AE29" s="326">
        <v>85.21</v>
      </c>
      <c r="AF29" s="326"/>
      <c r="AG29" s="326">
        <v>4.04</v>
      </c>
      <c r="AH29" s="326">
        <v>4.9000000000000004</v>
      </c>
      <c r="AI29" s="326">
        <v>91.06</v>
      </c>
      <c r="AJ29" s="326"/>
      <c r="AK29" s="326">
        <v>1.75</v>
      </c>
      <c r="AL29" s="326">
        <v>10.050000000000001</v>
      </c>
      <c r="AM29" s="326">
        <v>88.25</v>
      </c>
      <c r="AN29" s="326"/>
      <c r="AO29" s="326"/>
      <c r="AP29" s="326">
        <v>11</v>
      </c>
      <c r="AQ29" s="326">
        <v>89</v>
      </c>
      <c r="AR29" s="326"/>
      <c r="AS29" s="326"/>
      <c r="AT29" s="326">
        <v>2.08</v>
      </c>
      <c r="AU29" s="326">
        <v>97.92</v>
      </c>
      <c r="AV29" s="326"/>
      <c r="AW29" s="326"/>
      <c r="AX29" s="326">
        <v>10.1</v>
      </c>
      <c r="AY29" s="326">
        <v>89.09</v>
      </c>
      <c r="AZ29" s="19"/>
      <c r="BA29" s="19"/>
      <c r="BB29" s="19"/>
      <c r="BC29" s="19"/>
      <c r="BD29" s="19"/>
      <c r="BE29" s="19"/>
      <c r="BF29" s="19"/>
      <c r="BG29" s="19"/>
      <c r="BH29" s="19"/>
      <c r="BI29" s="19"/>
      <c r="BJ29" s="19"/>
      <c r="BK29" s="19"/>
      <c r="BL29" s="19"/>
      <c r="BM29" s="19"/>
      <c r="BN29" s="19"/>
    </row>
    <row r="30" spans="1:66" s="34" customFormat="1" ht="18" customHeight="1" x14ac:dyDescent="0.25">
      <c r="A30" s="21">
        <v>26</v>
      </c>
      <c r="B30" s="86" t="s">
        <v>136</v>
      </c>
      <c r="C30" s="336">
        <v>529</v>
      </c>
      <c r="D30" s="163">
        <v>9.9255555555555546</v>
      </c>
      <c r="E30" s="163">
        <v>23.313611111111111</v>
      </c>
      <c r="F30" s="163">
        <v>41.728333333333339</v>
      </c>
      <c r="G30" s="163">
        <v>25.032499999999999</v>
      </c>
      <c r="H30" s="163">
        <v>2.8316666666666701</v>
      </c>
      <c r="I30" s="163">
        <v>29.342500000000001</v>
      </c>
      <c r="J30" s="163">
        <v>41.986388888888897</v>
      </c>
      <c r="K30" s="163">
        <v>25.839166666666699</v>
      </c>
      <c r="L30" s="163">
        <v>0.56611111111111123</v>
      </c>
      <c r="M30" s="163">
        <v>4.536944444444444</v>
      </c>
      <c r="N30" s="163">
        <v>22.262777777777778</v>
      </c>
      <c r="O30" s="163">
        <v>72.634166666666658</v>
      </c>
      <c r="P30" s="163">
        <v>0.76333333333333331</v>
      </c>
      <c r="Q30" s="163">
        <v>7.9961111111111114</v>
      </c>
      <c r="R30" s="163">
        <v>32.63388888888889</v>
      </c>
      <c r="S30" s="163">
        <v>58.606666666666669</v>
      </c>
      <c r="T30" s="163">
        <v>0.42722222222222223</v>
      </c>
      <c r="U30" s="163">
        <v>11.5661111111111</v>
      </c>
      <c r="V30" s="163">
        <v>36.716388888888901</v>
      </c>
      <c r="W30" s="163">
        <v>51.291944444444397</v>
      </c>
      <c r="X30" s="163">
        <v>0.49138888888888893</v>
      </c>
      <c r="Y30" s="163">
        <v>10.823333333333334</v>
      </c>
      <c r="Z30" s="163">
        <v>30.701944444444443</v>
      </c>
      <c r="AA30" s="163">
        <v>57.983333333333334</v>
      </c>
      <c r="AB30" s="163">
        <v>0.76333333333333331</v>
      </c>
      <c r="AC30" s="163">
        <v>8.6805555555555554</v>
      </c>
      <c r="AD30" s="163">
        <v>32.336944444444448</v>
      </c>
      <c r="AE30" s="163">
        <v>58.219166666666673</v>
      </c>
      <c r="AF30" s="163">
        <v>0.62242063492063493</v>
      </c>
      <c r="AG30" s="163">
        <v>15.386944444444445</v>
      </c>
      <c r="AH30" s="163">
        <v>26.693333333333335</v>
      </c>
      <c r="AI30" s="163">
        <v>57.294722222222212</v>
      </c>
      <c r="AJ30" s="163">
        <v>6.4636111111111108</v>
      </c>
      <c r="AK30" s="163">
        <v>29.108055555555559</v>
      </c>
      <c r="AL30" s="163">
        <v>37.490277777777777</v>
      </c>
      <c r="AM30" s="163">
        <v>26.937777777777782</v>
      </c>
      <c r="AN30" s="163">
        <v>0.49138888888888893</v>
      </c>
      <c r="AO30" s="163">
        <v>6.6741666666666664</v>
      </c>
      <c r="AP30" s="163">
        <v>32.844722222222224</v>
      </c>
      <c r="AQ30" s="163">
        <v>59.989722222222227</v>
      </c>
      <c r="AR30" s="163">
        <v>0.9541666666666665</v>
      </c>
      <c r="AS30" s="163">
        <v>6.4208333333333325</v>
      </c>
      <c r="AT30" s="163">
        <v>43.375833333333333</v>
      </c>
      <c r="AU30" s="163">
        <v>49.24916666666666</v>
      </c>
      <c r="AV30" s="163">
        <v>1.2225000000000001</v>
      </c>
      <c r="AW30" s="163">
        <v>23.837222222222223</v>
      </c>
      <c r="AX30" s="163">
        <v>38.374166666666675</v>
      </c>
      <c r="AY30" s="163">
        <v>36.566111111111105</v>
      </c>
      <c r="AZ30" s="19"/>
      <c r="BA30" s="19"/>
      <c r="BB30" s="19"/>
      <c r="BC30" s="19"/>
      <c r="BD30" s="19"/>
      <c r="BE30" s="19"/>
      <c r="BF30" s="19"/>
      <c r="BG30" s="19"/>
      <c r="BH30" s="19"/>
      <c r="BI30" s="19"/>
      <c r="BJ30" s="19"/>
      <c r="BK30" s="19"/>
      <c r="BL30" s="19"/>
      <c r="BM30" s="19"/>
      <c r="BN30" s="19"/>
    </row>
    <row r="31" spans="1:66" s="34" customFormat="1" ht="18" customHeight="1" x14ac:dyDescent="0.25">
      <c r="A31" s="21">
        <v>27</v>
      </c>
      <c r="B31" s="86" t="s">
        <v>137</v>
      </c>
      <c r="C31" s="192"/>
      <c r="D31" s="89">
        <v>5</v>
      </c>
      <c r="E31" s="89">
        <v>17</v>
      </c>
      <c r="F31" s="89">
        <v>33</v>
      </c>
      <c r="G31" s="89">
        <v>45</v>
      </c>
      <c r="H31" s="89">
        <v>4</v>
      </c>
      <c r="I31" s="89">
        <v>16</v>
      </c>
      <c r="J31" s="89">
        <v>30</v>
      </c>
      <c r="K31" s="89">
        <v>50</v>
      </c>
      <c r="L31" s="89">
        <v>1</v>
      </c>
      <c r="M31" s="89">
        <v>10</v>
      </c>
      <c r="N31" s="89">
        <v>25</v>
      </c>
      <c r="O31" s="89">
        <v>64</v>
      </c>
      <c r="P31" s="89">
        <v>1</v>
      </c>
      <c r="Q31" s="89">
        <v>13</v>
      </c>
      <c r="R31" s="89">
        <v>25</v>
      </c>
      <c r="S31" s="89">
        <v>61</v>
      </c>
      <c r="T31" s="89">
        <v>3</v>
      </c>
      <c r="U31" s="89">
        <v>12</v>
      </c>
      <c r="V31" s="89">
        <v>34</v>
      </c>
      <c r="W31" s="89">
        <v>51</v>
      </c>
      <c r="X31" s="89">
        <v>0</v>
      </c>
      <c r="Y31" s="89">
        <v>10</v>
      </c>
      <c r="Z31" s="89">
        <v>29</v>
      </c>
      <c r="AA31" s="89">
        <v>61</v>
      </c>
      <c r="AB31" s="89">
        <v>0</v>
      </c>
      <c r="AC31" s="89">
        <v>13</v>
      </c>
      <c r="AD31" s="89">
        <v>27</v>
      </c>
      <c r="AE31" s="89">
        <v>60</v>
      </c>
      <c r="AF31" s="89">
        <v>0</v>
      </c>
      <c r="AG31" s="89">
        <v>15</v>
      </c>
      <c r="AH31" s="89">
        <v>31</v>
      </c>
      <c r="AI31" s="89">
        <v>54</v>
      </c>
      <c r="AJ31" s="89">
        <v>4</v>
      </c>
      <c r="AK31" s="89">
        <v>14</v>
      </c>
      <c r="AL31" s="89">
        <v>38</v>
      </c>
      <c r="AM31" s="89">
        <v>44</v>
      </c>
      <c r="AN31" s="89">
        <v>0</v>
      </c>
      <c r="AO31" s="89">
        <v>5</v>
      </c>
      <c r="AP31" s="89">
        <v>13</v>
      </c>
      <c r="AQ31" s="89">
        <v>82</v>
      </c>
      <c r="AR31" s="89">
        <v>0</v>
      </c>
      <c r="AS31" s="89">
        <v>0</v>
      </c>
      <c r="AT31" s="89">
        <v>23</v>
      </c>
      <c r="AU31" s="89">
        <v>77</v>
      </c>
      <c r="AV31" s="89">
        <v>1</v>
      </c>
      <c r="AW31" s="89">
        <v>8</v>
      </c>
      <c r="AX31" s="89">
        <v>30</v>
      </c>
      <c r="AY31" s="89">
        <v>61</v>
      </c>
      <c r="AZ31" s="19"/>
      <c r="BA31" s="19"/>
      <c r="BB31" s="19"/>
      <c r="BC31" s="19"/>
      <c r="BD31" s="19"/>
      <c r="BE31" s="19"/>
      <c r="BF31" s="19"/>
      <c r="BG31" s="19"/>
      <c r="BH31" s="19"/>
      <c r="BI31" s="19"/>
      <c r="BJ31" s="19"/>
      <c r="BK31" s="19"/>
      <c r="BL31" s="19"/>
      <c r="BM31" s="19"/>
      <c r="BN31" s="19"/>
    </row>
    <row r="32" spans="1:66" s="34" customFormat="1" ht="18" customHeight="1" x14ac:dyDescent="0.25">
      <c r="A32" s="21">
        <v>28</v>
      </c>
      <c r="B32" s="86" t="s">
        <v>138</v>
      </c>
      <c r="C32" s="192">
        <v>690</v>
      </c>
      <c r="D32" s="155">
        <v>2.2000000000000002</v>
      </c>
      <c r="E32" s="155">
        <v>13.8</v>
      </c>
      <c r="F32" s="155">
        <v>48.1</v>
      </c>
      <c r="G32" s="155">
        <v>35.9</v>
      </c>
      <c r="H32" s="155">
        <v>0.7</v>
      </c>
      <c r="I32" s="155">
        <v>16.7</v>
      </c>
      <c r="J32" s="155">
        <v>41.1</v>
      </c>
      <c r="K32" s="155">
        <v>41.5</v>
      </c>
      <c r="L32" s="155">
        <v>1.6</v>
      </c>
      <c r="M32" s="155">
        <v>5.9</v>
      </c>
      <c r="N32" s="155" t="s">
        <v>157</v>
      </c>
      <c r="O32" s="155">
        <v>71.5</v>
      </c>
      <c r="P32" s="155">
        <v>1.2</v>
      </c>
      <c r="Q32" s="155">
        <v>7.2</v>
      </c>
      <c r="R32" s="155">
        <v>27</v>
      </c>
      <c r="S32" s="155">
        <v>64.599999999999994</v>
      </c>
      <c r="T32" s="155">
        <v>1.3</v>
      </c>
      <c r="U32" s="155">
        <v>5.7</v>
      </c>
      <c r="V32" s="155" t="s">
        <v>158</v>
      </c>
      <c r="W32" s="155">
        <v>55.7</v>
      </c>
      <c r="X32" s="155">
        <v>1.2</v>
      </c>
      <c r="Y32" s="155">
        <v>5.0999999999999996</v>
      </c>
      <c r="Z32" s="155">
        <v>29.4</v>
      </c>
      <c r="AA32" s="155">
        <v>64.3</v>
      </c>
      <c r="AB32" s="155">
        <v>0.6</v>
      </c>
      <c r="AC32" s="155">
        <v>6.4</v>
      </c>
      <c r="AD32" s="155">
        <v>33.9</v>
      </c>
      <c r="AE32" s="155">
        <v>59.1</v>
      </c>
      <c r="AF32" s="155">
        <v>2.5</v>
      </c>
      <c r="AG32" s="155">
        <v>6.1</v>
      </c>
      <c r="AH32" s="155">
        <v>31.8</v>
      </c>
      <c r="AI32" s="155">
        <v>59.6</v>
      </c>
      <c r="AJ32" s="155">
        <v>2.2000000000000002</v>
      </c>
      <c r="AK32" s="155">
        <v>9.9</v>
      </c>
      <c r="AL32" s="155">
        <v>42.8</v>
      </c>
      <c r="AM32" s="155">
        <v>45.1</v>
      </c>
      <c r="AN32" s="155">
        <v>0.7</v>
      </c>
      <c r="AO32" s="155">
        <v>5.9</v>
      </c>
      <c r="AP32" s="155">
        <v>39.299999999999997</v>
      </c>
      <c r="AQ32" s="155">
        <v>54.1</v>
      </c>
      <c r="AR32" s="155">
        <v>2.5</v>
      </c>
      <c r="AS32" s="155">
        <v>4.5999999999999996</v>
      </c>
      <c r="AT32" s="155">
        <v>34.1</v>
      </c>
      <c r="AU32" s="155">
        <v>58.8</v>
      </c>
      <c r="AV32" s="155">
        <v>2.8</v>
      </c>
      <c r="AW32" s="155">
        <v>6.9</v>
      </c>
      <c r="AX32" s="155">
        <v>39.700000000000003</v>
      </c>
      <c r="AY32" s="155">
        <v>50.6</v>
      </c>
      <c r="AZ32" s="19"/>
      <c r="BA32" s="19"/>
      <c r="BB32" s="19"/>
      <c r="BC32" s="19"/>
      <c r="BD32" s="19"/>
      <c r="BE32" s="19"/>
      <c r="BF32" s="19"/>
      <c r="BG32" s="19"/>
      <c r="BH32" s="19"/>
      <c r="BI32" s="19"/>
      <c r="BJ32" s="19"/>
      <c r="BK32" s="19"/>
      <c r="BL32" s="19"/>
      <c r="BM32" s="19"/>
      <c r="BN32" s="19"/>
    </row>
    <row r="33" spans="1:66" s="54" customFormat="1" ht="18" customHeight="1" x14ac:dyDescent="0.25">
      <c r="A33" s="82">
        <v>29</v>
      </c>
      <c r="B33" s="87" t="s">
        <v>139</v>
      </c>
      <c r="C33" s="336">
        <v>885</v>
      </c>
      <c r="D33" s="111">
        <f>'[1]Fisa raionului'!D213</f>
        <v>9</v>
      </c>
      <c r="E33" s="111">
        <f>'[1]Fisa raionului'!E213</f>
        <v>27</v>
      </c>
      <c r="F33" s="111">
        <f>'[1]Fisa raionului'!F213</f>
        <v>41</v>
      </c>
      <c r="G33" s="111">
        <f>'[1]Fisa raionului'!G213</f>
        <v>23</v>
      </c>
      <c r="H33" s="111">
        <f>'[1]Fisa raionului'!H213</f>
        <v>14</v>
      </c>
      <c r="I33" s="111">
        <f>'[1]Fisa raionului'!I213</f>
        <v>23</v>
      </c>
      <c r="J33" s="111">
        <f>'[1]Fisa raionului'!J213</f>
        <v>49</v>
      </c>
      <c r="K33" s="111">
        <f>'[1]Fisa raionului'!K213</f>
        <v>14</v>
      </c>
      <c r="L33" s="111">
        <f>'[1]Fisa raionului'!L213</f>
        <v>0</v>
      </c>
      <c r="M33" s="111">
        <f>'[1]Fisa raionului'!M213</f>
        <v>0</v>
      </c>
      <c r="N33" s="89">
        <v>14</v>
      </c>
      <c r="O33" s="111">
        <f>'[1]Fisa raionului'!O213</f>
        <v>86</v>
      </c>
      <c r="P33" s="111">
        <f>'[1]Fisa raionului'!P213</f>
        <v>0</v>
      </c>
      <c r="Q33" s="111">
        <f>'[1]Fisa raionului'!Q213</f>
        <v>9</v>
      </c>
      <c r="R33" s="111">
        <f>'[1]Fisa raionului'!R213</f>
        <v>45</v>
      </c>
      <c r="S33" s="111">
        <f>'[1]Fisa raionului'!S213</f>
        <v>46</v>
      </c>
      <c r="T33" s="111">
        <f>'[1]Fisa raionului'!T213</f>
        <v>0</v>
      </c>
      <c r="U33" s="111">
        <f>'[1]Fisa raionului'!U213</f>
        <v>23</v>
      </c>
      <c r="V33" s="111">
        <f>'[1]Fisa raionului'!V213</f>
        <v>45</v>
      </c>
      <c r="W33" s="111">
        <f>'[1]Fisa raionului'!W213</f>
        <v>32</v>
      </c>
      <c r="X33" s="111">
        <f>'[1]Fisa raionului'!X213</f>
        <v>0</v>
      </c>
      <c r="Y33" s="111">
        <f>'[1]Fisa raionului'!Y213</f>
        <v>0</v>
      </c>
      <c r="Z33" s="111">
        <f>'[1]Fisa raionului'!Z213</f>
        <v>59</v>
      </c>
      <c r="AA33" s="111">
        <f>'[1]Fisa raionului'!AA213</f>
        <v>41</v>
      </c>
      <c r="AB33" s="111">
        <f>'[1]Fisa raionului'!AB213</f>
        <v>0</v>
      </c>
      <c r="AC33" s="111">
        <f>'[1]Fisa raionului'!AC213</f>
        <v>36</v>
      </c>
      <c r="AD33" s="111">
        <f>'[1]Fisa raionului'!AD213</f>
        <v>41</v>
      </c>
      <c r="AE33" s="111">
        <f>'[1]Fisa raionului'!AE213</f>
        <v>23</v>
      </c>
      <c r="AF33" s="111">
        <f>'[1]Fisa raionului'!AF213</f>
        <v>0</v>
      </c>
      <c r="AG33" s="111">
        <f>'[1]Fisa raionului'!AG213</f>
        <v>27</v>
      </c>
      <c r="AH33" s="111">
        <f>'[1]Fisa raionului'!AH213</f>
        <v>46</v>
      </c>
      <c r="AI33" s="111">
        <f>'[1]Fisa raionului'!AI213</f>
        <v>27</v>
      </c>
      <c r="AJ33" s="111">
        <f>'[1]Fisa raionului'!AJ213</f>
        <v>4</v>
      </c>
      <c r="AK33" s="111">
        <f>'[1]Fisa raionului'!AK213</f>
        <v>23</v>
      </c>
      <c r="AL33" s="111">
        <f>'[1]Fisa raionului'!AL213</f>
        <v>41</v>
      </c>
      <c r="AM33" s="111">
        <f>'[1]Fisa raionului'!AM213</f>
        <v>32</v>
      </c>
      <c r="AN33" s="111">
        <f>'[1]Fisa raionului'!AN213</f>
        <v>0</v>
      </c>
      <c r="AO33" s="111">
        <f>'[1]Fisa raionului'!AO213</f>
        <v>14</v>
      </c>
      <c r="AP33" s="111">
        <f>'[1]Fisa raionului'!AP213</f>
        <v>18</v>
      </c>
      <c r="AQ33" s="111">
        <f>'[1]Fisa raionului'!AQ213</f>
        <v>68</v>
      </c>
      <c r="AR33" s="111">
        <f>'[1]Fisa raionului'!AR213</f>
        <v>0</v>
      </c>
      <c r="AS33" s="111">
        <f>'[1]Fisa raionului'!AS213</f>
        <v>4</v>
      </c>
      <c r="AT33" s="111">
        <f>'[1]Fisa raionului'!AT213</f>
        <v>32</v>
      </c>
      <c r="AU33" s="111">
        <f>'[1]Fisa raionului'!AU213</f>
        <v>64</v>
      </c>
      <c r="AV33" s="111">
        <f>'[1]Fisa raionului'!AV213</f>
        <v>0</v>
      </c>
      <c r="AW33" s="111">
        <f>'[1]Fisa raionului'!AW213</f>
        <v>32</v>
      </c>
      <c r="AX33" s="111">
        <f>'[1]Fisa raionului'!AX213</f>
        <v>27</v>
      </c>
      <c r="AY33" s="111">
        <f>'[1]Fisa raionului'!AY213</f>
        <v>41</v>
      </c>
      <c r="AZ33" s="53"/>
      <c r="BA33" s="53"/>
      <c r="BB33" s="53"/>
      <c r="BC33" s="53"/>
      <c r="BD33" s="53"/>
      <c r="BE33" s="53"/>
      <c r="BF33" s="53"/>
      <c r="BG33" s="53"/>
      <c r="BH33" s="53"/>
      <c r="BI33" s="53"/>
      <c r="BJ33" s="53"/>
      <c r="BK33" s="53"/>
      <c r="BL33" s="53"/>
      <c r="BM33" s="53"/>
      <c r="BN33" s="53"/>
    </row>
    <row r="34" spans="1:66" x14ac:dyDescent="0.25">
      <c r="A34" s="11">
        <v>30</v>
      </c>
      <c r="B34" s="87" t="s">
        <v>108</v>
      </c>
      <c r="C34" s="339">
        <v>324</v>
      </c>
      <c r="D34" s="124">
        <v>10</v>
      </c>
      <c r="E34" s="124">
        <v>22</v>
      </c>
      <c r="F34" s="124">
        <v>45</v>
      </c>
      <c r="G34" s="124">
        <v>23</v>
      </c>
      <c r="H34" s="124">
        <v>3</v>
      </c>
      <c r="I34" s="124">
        <v>24</v>
      </c>
      <c r="J34" s="124">
        <v>47</v>
      </c>
      <c r="K34" s="124">
        <v>26</v>
      </c>
      <c r="L34" s="124">
        <v>0.5</v>
      </c>
      <c r="M34" s="124">
        <v>3</v>
      </c>
      <c r="N34" s="124">
        <v>18.5</v>
      </c>
      <c r="O34" s="124">
        <v>78</v>
      </c>
      <c r="P34" s="124">
        <v>1</v>
      </c>
      <c r="Q34" s="124">
        <v>12</v>
      </c>
      <c r="R34" s="124">
        <v>30</v>
      </c>
      <c r="S34" s="124">
        <v>57</v>
      </c>
      <c r="T34" s="124"/>
      <c r="U34" s="124">
        <v>7</v>
      </c>
      <c r="V34" s="124">
        <v>35</v>
      </c>
      <c r="W34" s="124">
        <v>58</v>
      </c>
      <c r="X34" s="124"/>
      <c r="Y34" s="124">
        <v>5</v>
      </c>
      <c r="Z34" s="124">
        <v>29</v>
      </c>
      <c r="AA34" s="124">
        <v>66</v>
      </c>
      <c r="AB34" s="124">
        <v>1</v>
      </c>
      <c r="AC34" s="124">
        <v>11</v>
      </c>
      <c r="AD34" s="124">
        <v>33</v>
      </c>
      <c r="AE34" s="124">
        <v>55</v>
      </c>
      <c r="AF34" s="124">
        <v>2</v>
      </c>
      <c r="AG34" s="124">
        <v>9</v>
      </c>
      <c r="AH34" s="124">
        <v>37</v>
      </c>
      <c r="AI34" s="124">
        <v>52</v>
      </c>
      <c r="AJ34" s="124">
        <v>8</v>
      </c>
      <c r="AK34" s="124">
        <v>26</v>
      </c>
      <c r="AL34" s="124">
        <v>46</v>
      </c>
      <c r="AM34" s="124">
        <v>20</v>
      </c>
      <c r="AN34" s="124">
        <v>0.5</v>
      </c>
      <c r="AO34" s="124">
        <v>4</v>
      </c>
      <c r="AP34" s="124" t="s">
        <v>107</v>
      </c>
      <c r="AQ34" s="124">
        <v>68</v>
      </c>
      <c r="AR34" s="124"/>
      <c r="AS34" s="124">
        <v>5</v>
      </c>
      <c r="AT34" s="124">
        <v>34</v>
      </c>
      <c r="AU34" s="124">
        <v>61</v>
      </c>
      <c r="AV34" s="124"/>
      <c r="AW34" s="124">
        <v>14</v>
      </c>
      <c r="AX34" s="124">
        <v>43</v>
      </c>
      <c r="AY34" s="124">
        <v>43</v>
      </c>
      <c r="AZ34" s="18"/>
      <c r="BA34" s="18"/>
      <c r="BB34" s="18"/>
      <c r="BC34" s="18"/>
      <c r="BD34" s="18"/>
      <c r="BE34" s="18"/>
      <c r="BF34" s="18"/>
      <c r="BG34" s="18"/>
      <c r="BH34" s="18"/>
      <c r="BI34" s="18"/>
      <c r="BJ34" s="18"/>
      <c r="BK34" s="18"/>
      <c r="BL34" s="18"/>
      <c r="BM34" s="18"/>
      <c r="BN34" s="18"/>
    </row>
    <row r="35" spans="1:66" x14ac:dyDescent="0.25">
      <c r="A35" s="82">
        <v>31</v>
      </c>
      <c r="B35" s="70" t="s">
        <v>140</v>
      </c>
      <c r="C35" s="208">
        <v>589</v>
      </c>
      <c r="D35" s="111">
        <v>3.4</v>
      </c>
      <c r="E35" s="111">
        <v>18.600000000000001</v>
      </c>
      <c r="F35" s="111">
        <v>44</v>
      </c>
      <c r="G35" s="111">
        <v>34</v>
      </c>
      <c r="H35" s="111">
        <v>3</v>
      </c>
      <c r="I35" s="111">
        <v>18</v>
      </c>
      <c r="J35" s="111">
        <v>45</v>
      </c>
      <c r="K35" s="111">
        <v>34</v>
      </c>
      <c r="L35" s="111">
        <v>0.7</v>
      </c>
      <c r="M35" s="111">
        <v>8.3000000000000007</v>
      </c>
      <c r="N35" s="111">
        <v>18</v>
      </c>
      <c r="O35" s="111">
        <v>73</v>
      </c>
      <c r="P35" s="111">
        <v>1.3</v>
      </c>
      <c r="Q35" s="111">
        <v>11.7</v>
      </c>
      <c r="R35" s="111">
        <v>24</v>
      </c>
      <c r="S35" s="111">
        <v>63</v>
      </c>
      <c r="T35" s="111">
        <v>1</v>
      </c>
      <c r="U35" s="111">
        <v>11</v>
      </c>
      <c r="V35" s="111">
        <v>34</v>
      </c>
      <c r="W35" s="111">
        <v>54</v>
      </c>
      <c r="X35" s="111">
        <v>1.3</v>
      </c>
      <c r="Y35" s="111">
        <v>9.6999999999999993</v>
      </c>
      <c r="Z35" s="111">
        <v>24</v>
      </c>
      <c r="AA35" s="111">
        <v>65</v>
      </c>
      <c r="AB35" s="111">
        <v>2.8</v>
      </c>
      <c r="AC35" s="111">
        <v>8.1999999999999993</v>
      </c>
      <c r="AD35" s="111">
        <v>31</v>
      </c>
      <c r="AE35" s="111">
        <v>58</v>
      </c>
      <c r="AF35" s="111">
        <v>1.3</v>
      </c>
      <c r="AG35" s="111">
        <v>6.7</v>
      </c>
      <c r="AH35" s="111">
        <v>36</v>
      </c>
      <c r="AI35" s="111">
        <v>56</v>
      </c>
      <c r="AJ35" s="111">
        <v>2.4</v>
      </c>
      <c r="AK35" s="111">
        <v>12.6</v>
      </c>
      <c r="AL35" s="111">
        <v>52</v>
      </c>
      <c r="AM35" s="111">
        <v>33</v>
      </c>
      <c r="AN35" s="111">
        <v>1</v>
      </c>
      <c r="AO35" s="111">
        <v>10</v>
      </c>
      <c r="AP35" s="111">
        <v>52</v>
      </c>
      <c r="AQ35" s="111">
        <v>37</v>
      </c>
      <c r="AR35" s="111">
        <v>1.6</v>
      </c>
      <c r="AS35" s="111">
        <v>8.4</v>
      </c>
      <c r="AT35" s="111">
        <v>25</v>
      </c>
      <c r="AU35" s="111">
        <v>65</v>
      </c>
      <c r="AV35" s="111">
        <v>0.7</v>
      </c>
      <c r="AW35" s="111">
        <v>11.3</v>
      </c>
      <c r="AX35" s="111">
        <v>37</v>
      </c>
      <c r="AY35" s="111">
        <v>51</v>
      </c>
      <c r="AZ35" s="18"/>
      <c r="BA35" s="18"/>
      <c r="BB35" s="18"/>
      <c r="BC35" s="18"/>
      <c r="BD35" s="18"/>
      <c r="BE35" s="18"/>
      <c r="BF35" s="18"/>
      <c r="BG35" s="18"/>
      <c r="BH35" s="18"/>
      <c r="BI35" s="18"/>
      <c r="BJ35" s="18"/>
      <c r="BK35" s="18"/>
      <c r="BL35" s="18"/>
      <c r="BM35" s="18"/>
      <c r="BN35" s="18"/>
    </row>
    <row r="36" spans="1:66" x14ac:dyDescent="0.25">
      <c r="A36" s="11">
        <v>32</v>
      </c>
      <c r="B36" s="70" t="s">
        <v>141</v>
      </c>
      <c r="C36" s="345">
        <v>337</v>
      </c>
      <c r="D36" s="88">
        <v>7</v>
      </c>
      <c r="E36" s="88">
        <v>11</v>
      </c>
      <c r="F36" s="88">
        <v>48</v>
      </c>
      <c r="G36" s="88">
        <v>34</v>
      </c>
      <c r="H36" s="88">
        <v>5</v>
      </c>
      <c r="I36" s="88">
        <v>8</v>
      </c>
      <c r="J36" s="88">
        <v>48</v>
      </c>
      <c r="K36" s="88">
        <v>39</v>
      </c>
      <c r="L36" s="88">
        <v>0</v>
      </c>
      <c r="M36" s="88">
        <v>2</v>
      </c>
      <c r="N36" s="88">
        <v>17</v>
      </c>
      <c r="O36" s="88">
        <v>81</v>
      </c>
      <c r="P36" s="88">
        <v>2</v>
      </c>
      <c r="Q36" s="88">
        <v>4</v>
      </c>
      <c r="R36" s="88">
        <v>25</v>
      </c>
      <c r="S36" s="88">
        <v>69</v>
      </c>
      <c r="T36" s="88">
        <v>5</v>
      </c>
      <c r="U36" s="88">
        <v>9</v>
      </c>
      <c r="V36" s="88">
        <v>36</v>
      </c>
      <c r="W36" s="88">
        <v>50</v>
      </c>
      <c r="X36" s="88">
        <v>1</v>
      </c>
      <c r="Y36" s="88">
        <v>3</v>
      </c>
      <c r="Z36" s="88">
        <v>17</v>
      </c>
      <c r="AA36" s="88">
        <v>79</v>
      </c>
      <c r="AB36" s="88">
        <v>3</v>
      </c>
      <c r="AC36" s="88">
        <v>5</v>
      </c>
      <c r="AD36" s="88">
        <v>24</v>
      </c>
      <c r="AE36" s="88">
        <v>68</v>
      </c>
      <c r="AF36" s="88">
        <v>1</v>
      </c>
      <c r="AG36" s="88">
        <v>2</v>
      </c>
      <c r="AH36" s="88">
        <v>21</v>
      </c>
      <c r="AI36" s="88">
        <v>76</v>
      </c>
      <c r="AJ36" s="88">
        <v>1</v>
      </c>
      <c r="AK36" s="88">
        <v>9</v>
      </c>
      <c r="AL36" s="88">
        <v>42</v>
      </c>
      <c r="AM36" s="88">
        <v>48</v>
      </c>
      <c r="AN36" s="88">
        <v>1</v>
      </c>
      <c r="AO36" s="88">
        <v>4</v>
      </c>
      <c r="AP36" s="88">
        <v>31</v>
      </c>
      <c r="AQ36" s="88">
        <v>64</v>
      </c>
      <c r="AR36" s="88">
        <v>1</v>
      </c>
      <c r="AS36" s="88">
        <v>4</v>
      </c>
      <c r="AT36" s="88">
        <v>49</v>
      </c>
      <c r="AU36" s="88">
        <v>46</v>
      </c>
      <c r="AV36" s="88">
        <v>2</v>
      </c>
      <c r="AW36" s="88">
        <v>9</v>
      </c>
      <c r="AX36" s="88">
        <v>36</v>
      </c>
      <c r="AY36" s="88">
        <v>53</v>
      </c>
      <c r="AZ36" s="18"/>
      <c r="BA36" s="18"/>
      <c r="BB36" s="18"/>
      <c r="BC36" s="18"/>
      <c r="BD36" s="18"/>
      <c r="BE36" s="18"/>
      <c r="BF36" s="18"/>
      <c r="BG36" s="18"/>
      <c r="BH36" s="18"/>
      <c r="BI36" s="18"/>
      <c r="BJ36" s="18"/>
      <c r="BK36" s="18"/>
      <c r="BL36" s="18"/>
      <c r="BM36" s="18"/>
      <c r="BN36" s="18"/>
    </row>
    <row r="37" spans="1:66" x14ac:dyDescent="0.25">
      <c r="A37" s="82">
        <v>33</v>
      </c>
      <c r="B37" s="70" t="s">
        <v>142</v>
      </c>
      <c r="C37" s="346">
        <v>613</v>
      </c>
      <c r="D37" s="111" t="s">
        <v>168</v>
      </c>
      <c r="E37" s="111">
        <v>24.75</v>
      </c>
      <c r="F37" s="111">
        <v>56.08</v>
      </c>
      <c r="G37" s="111">
        <v>13.88</v>
      </c>
      <c r="H37" s="111">
        <v>3.5</v>
      </c>
      <c r="I37" s="111">
        <v>21.56</v>
      </c>
      <c r="J37" s="111">
        <v>53.45</v>
      </c>
      <c r="K37" s="111">
        <v>21.49</v>
      </c>
      <c r="L37" s="111">
        <v>0.9</v>
      </c>
      <c r="M37" s="111" t="s">
        <v>169</v>
      </c>
      <c r="N37" s="111">
        <v>21.32</v>
      </c>
      <c r="O37" s="111">
        <v>69.349999999999994</v>
      </c>
      <c r="P37" s="111">
        <v>4.83</v>
      </c>
      <c r="Q37" s="111" t="s">
        <v>170</v>
      </c>
      <c r="R37" s="111">
        <v>36.43</v>
      </c>
      <c r="S37" s="111">
        <v>45.83</v>
      </c>
      <c r="T37" s="111">
        <v>3.62</v>
      </c>
      <c r="U37" s="111">
        <v>8.67</v>
      </c>
      <c r="V37" s="111">
        <v>45.8</v>
      </c>
      <c r="W37" s="111">
        <v>41.91</v>
      </c>
      <c r="X37" s="111">
        <v>1.18</v>
      </c>
      <c r="Y37" s="111" t="s">
        <v>171</v>
      </c>
      <c r="Z37" s="111">
        <v>37.9</v>
      </c>
      <c r="AA37" s="111">
        <v>48.94</v>
      </c>
      <c r="AB37" s="111">
        <v>1.62</v>
      </c>
      <c r="AC37" s="111">
        <v>11.62</v>
      </c>
      <c r="AD37" s="111">
        <v>50.24</v>
      </c>
      <c r="AE37" s="111">
        <v>36.54</v>
      </c>
      <c r="AF37" s="111">
        <v>3.02</v>
      </c>
      <c r="AG37" s="111" t="s">
        <v>172</v>
      </c>
      <c r="AH37" s="111">
        <v>42.16</v>
      </c>
      <c r="AI37" s="111">
        <v>44.28</v>
      </c>
      <c r="AJ37" s="111">
        <v>4.8600000000000003</v>
      </c>
      <c r="AK37" s="111">
        <v>2.14</v>
      </c>
      <c r="AL37" s="111">
        <v>54.75</v>
      </c>
      <c r="AM37" s="111">
        <v>19.25</v>
      </c>
      <c r="AN37" s="111">
        <v>2.2400000000000002</v>
      </c>
      <c r="AO37" s="111">
        <v>8.92</v>
      </c>
      <c r="AP37" s="111">
        <v>31.63</v>
      </c>
      <c r="AQ37" s="111">
        <v>57.21</v>
      </c>
      <c r="AR37" s="111">
        <v>1.1499999999999999</v>
      </c>
      <c r="AS37" s="111">
        <v>10.72</v>
      </c>
      <c r="AT37" s="111">
        <v>40.65</v>
      </c>
      <c r="AU37" s="111">
        <v>47.45</v>
      </c>
      <c r="AV37" s="111">
        <v>1.3</v>
      </c>
      <c r="AW37" s="111">
        <v>13.43</v>
      </c>
      <c r="AX37" s="111">
        <v>46.32</v>
      </c>
      <c r="AY37" s="111">
        <v>38.950000000000003</v>
      </c>
      <c r="AZ37" s="18"/>
      <c r="BA37" s="18"/>
      <c r="BB37" s="18"/>
      <c r="BC37" s="18"/>
      <c r="BD37" s="18"/>
      <c r="BE37" s="18"/>
      <c r="BF37" s="18"/>
      <c r="BG37" s="18"/>
      <c r="BH37" s="18"/>
      <c r="BI37" s="18"/>
      <c r="BJ37" s="18"/>
      <c r="BK37" s="18"/>
      <c r="BL37" s="18"/>
      <c r="BM37" s="18"/>
      <c r="BN37" s="18"/>
    </row>
    <row r="38" spans="1:66" s="54" customFormat="1" x14ac:dyDescent="0.25">
      <c r="A38" s="69">
        <v>34</v>
      </c>
      <c r="B38" s="70" t="s">
        <v>143</v>
      </c>
      <c r="C38" s="338">
        <v>1042</v>
      </c>
      <c r="D38" s="327">
        <v>1</v>
      </c>
      <c r="E38" s="327">
        <v>17</v>
      </c>
      <c r="F38" s="327">
        <v>41</v>
      </c>
      <c r="G38" s="327">
        <v>41</v>
      </c>
      <c r="H38" s="327">
        <v>2</v>
      </c>
      <c r="I38" s="327">
        <v>11</v>
      </c>
      <c r="J38" s="327">
        <v>41</v>
      </c>
      <c r="K38" s="327">
        <v>46</v>
      </c>
      <c r="L38" s="327">
        <v>1</v>
      </c>
      <c r="M38" s="327">
        <v>3</v>
      </c>
      <c r="N38" s="327">
        <v>18</v>
      </c>
      <c r="O38" s="327">
        <v>78</v>
      </c>
      <c r="P38" s="327">
        <v>1</v>
      </c>
      <c r="Q38" s="327">
        <v>5</v>
      </c>
      <c r="R38" s="327">
        <v>26</v>
      </c>
      <c r="S38" s="327">
        <v>68</v>
      </c>
      <c r="T38" s="327">
        <v>1</v>
      </c>
      <c r="U38" s="327">
        <v>3</v>
      </c>
      <c r="V38" s="327">
        <v>36</v>
      </c>
      <c r="W38" s="327">
        <v>60</v>
      </c>
      <c r="X38" s="327">
        <v>1</v>
      </c>
      <c r="Y38" s="327">
        <v>4</v>
      </c>
      <c r="Z38" s="327">
        <v>23</v>
      </c>
      <c r="AA38" s="327">
        <v>72</v>
      </c>
      <c r="AB38" s="327">
        <v>1</v>
      </c>
      <c r="AC38" s="327">
        <v>4</v>
      </c>
      <c r="AD38" s="327">
        <v>28</v>
      </c>
      <c r="AE38" s="327">
        <v>67</v>
      </c>
      <c r="AF38" s="327">
        <v>1</v>
      </c>
      <c r="AG38" s="327">
        <v>6</v>
      </c>
      <c r="AH38" s="327">
        <v>28</v>
      </c>
      <c r="AI38" s="327">
        <v>65</v>
      </c>
      <c r="AJ38" s="327">
        <v>3</v>
      </c>
      <c r="AK38" s="327">
        <v>14</v>
      </c>
      <c r="AL38" s="327">
        <v>42</v>
      </c>
      <c r="AM38" s="327">
        <v>41</v>
      </c>
      <c r="AN38" s="327">
        <v>1</v>
      </c>
      <c r="AO38" s="327">
        <v>4</v>
      </c>
      <c r="AP38" s="327">
        <v>23</v>
      </c>
      <c r="AQ38" s="327">
        <v>72</v>
      </c>
      <c r="AR38" s="327">
        <v>0</v>
      </c>
      <c r="AS38" s="327">
        <v>4</v>
      </c>
      <c r="AT38" s="327">
        <v>23</v>
      </c>
      <c r="AU38" s="327">
        <v>73</v>
      </c>
      <c r="AV38" s="327">
        <v>2</v>
      </c>
      <c r="AW38" s="327">
        <v>6</v>
      </c>
      <c r="AX38" s="327">
        <v>34</v>
      </c>
      <c r="AY38" s="327">
        <v>58</v>
      </c>
      <c r="AZ38" s="53"/>
      <c r="BA38" s="53"/>
      <c r="BB38" s="53"/>
      <c r="BC38" s="53"/>
      <c r="BD38" s="53"/>
      <c r="BE38" s="53"/>
      <c r="BF38" s="53"/>
      <c r="BG38" s="53"/>
      <c r="BH38" s="53"/>
      <c r="BI38" s="53"/>
      <c r="BJ38" s="53"/>
      <c r="BK38" s="53"/>
      <c r="BL38" s="53"/>
      <c r="BM38" s="53"/>
      <c r="BN38" s="53"/>
    </row>
    <row r="39" spans="1:66" s="168" customFormat="1" ht="15.75" thickBot="1" x14ac:dyDescent="0.3">
      <c r="A39" s="82">
        <v>35</v>
      </c>
      <c r="B39" s="70" t="s">
        <v>180</v>
      </c>
      <c r="C39" s="72">
        <v>160</v>
      </c>
      <c r="D39" s="111">
        <v>2</v>
      </c>
      <c r="E39" s="111">
        <v>14</v>
      </c>
      <c r="F39" s="111">
        <v>45</v>
      </c>
      <c r="G39" s="111">
        <v>38</v>
      </c>
      <c r="H39" s="111">
        <v>1</v>
      </c>
      <c r="I39" s="111">
        <v>10</v>
      </c>
      <c r="J39" s="111">
        <v>49</v>
      </c>
      <c r="K39" s="111">
        <v>39</v>
      </c>
      <c r="L39" s="111">
        <v>1</v>
      </c>
      <c r="M39" s="111">
        <v>2</v>
      </c>
      <c r="N39" s="111">
        <v>20</v>
      </c>
      <c r="O39" s="111">
        <v>77</v>
      </c>
      <c r="P39" s="111">
        <v>1</v>
      </c>
      <c r="Q39" s="111">
        <v>3</v>
      </c>
      <c r="R39" s="111">
        <v>22</v>
      </c>
      <c r="S39" s="111">
        <v>73</v>
      </c>
      <c r="T39" s="111">
        <v>1</v>
      </c>
      <c r="U39" s="111">
        <v>3</v>
      </c>
      <c r="V39" s="111">
        <v>33</v>
      </c>
      <c r="W39" s="111">
        <v>62</v>
      </c>
      <c r="X39" s="111">
        <f>SUM(X33:X38)</f>
        <v>4.4799999999999995</v>
      </c>
      <c r="Y39" s="111">
        <v>2</v>
      </c>
      <c r="Z39" s="111">
        <v>16</v>
      </c>
      <c r="AA39" s="111">
        <v>82</v>
      </c>
      <c r="AB39" s="111">
        <v>1</v>
      </c>
      <c r="AC39" s="111">
        <v>2</v>
      </c>
      <c r="AD39" s="111">
        <v>15</v>
      </c>
      <c r="AE39" s="111">
        <v>82</v>
      </c>
      <c r="AF39" s="111">
        <v>1</v>
      </c>
      <c r="AG39" s="111">
        <v>1</v>
      </c>
      <c r="AH39" s="111">
        <v>19</v>
      </c>
      <c r="AI39" s="111">
        <v>82</v>
      </c>
      <c r="AJ39" s="111">
        <v>1</v>
      </c>
      <c r="AK39" s="111">
        <v>8</v>
      </c>
      <c r="AL39" s="111">
        <v>43</v>
      </c>
      <c r="AM39" s="111">
        <v>48</v>
      </c>
      <c r="AN39" s="111">
        <v>1</v>
      </c>
      <c r="AO39" s="111">
        <v>3</v>
      </c>
      <c r="AP39" s="111">
        <v>16</v>
      </c>
      <c r="AQ39" s="111">
        <v>79</v>
      </c>
      <c r="AR39" s="111">
        <v>0</v>
      </c>
      <c r="AS39" s="111">
        <v>2</v>
      </c>
      <c r="AT39" s="111">
        <v>36</v>
      </c>
      <c r="AU39" s="111">
        <v>59</v>
      </c>
      <c r="AV39" s="111">
        <v>1</v>
      </c>
      <c r="AW39" s="111">
        <v>4</v>
      </c>
      <c r="AX39" s="111">
        <v>44</v>
      </c>
      <c r="AY39" s="111">
        <v>50</v>
      </c>
      <c r="AZ39" s="167"/>
      <c r="BA39" s="167"/>
      <c r="BB39" s="167"/>
      <c r="BC39" s="167"/>
      <c r="BD39" s="167"/>
      <c r="BE39" s="167"/>
      <c r="BF39" s="167"/>
      <c r="BG39" s="167"/>
      <c r="BH39" s="167"/>
      <c r="BI39" s="167"/>
      <c r="BJ39" s="167"/>
      <c r="BK39" s="167"/>
      <c r="BL39" s="167"/>
      <c r="BM39" s="167"/>
      <c r="BN39" s="167"/>
    </row>
    <row r="40" spans="1:66" s="168" customFormat="1" ht="15.75" thickBot="1" x14ac:dyDescent="0.3">
      <c r="A40" s="246">
        <v>36</v>
      </c>
      <c r="B40" s="70" t="s">
        <v>179</v>
      </c>
      <c r="C40" s="314">
        <v>519</v>
      </c>
      <c r="D40" s="447">
        <v>1</v>
      </c>
      <c r="E40" s="328">
        <v>12</v>
      </c>
      <c r="F40" s="328">
        <v>46</v>
      </c>
      <c r="G40" s="329">
        <v>41</v>
      </c>
      <c r="H40" s="447">
        <v>1</v>
      </c>
      <c r="I40" s="328">
        <v>13</v>
      </c>
      <c r="J40" s="328">
        <v>42</v>
      </c>
      <c r="K40" s="329">
        <v>44</v>
      </c>
      <c r="L40" s="447">
        <v>1</v>
      </c>
      <c r="M40" s="328">
        <v>14</v>
      </c>
      <c r="N40" s="328">
        <v>25</v>
      </c>
      <c r="O40" s="329">
        <v>60</v>
      </c>
      <c r="P40" s="448">
        <v>1</v>
      </c>
      <c r="Q40" s="328">
        <v>5</v>
      </c>
      <c r="R40" s="328">
        <v>33</v>
      </c>
      <c r="S40" s="330">
        <v>61</v>
      </c>
      <c r="T40" s="447">
        <v>1</v>
      </c>
      <c r="U40" s="328">
        <v>6</v>
      </c>
      <c r="V40" s="328">
        <v>25</v>
      </c>
      <c r="W40" s="329">
        <v>68</v>
      </c>
      <c r="X40" s="448">
        <v>1</v>
      </c>
      <c r="Y40" s="328">
        <v>3</v>
      </c>
      <c r="Z40" s="328">
        <v>18</v>
      </c>
      <c r="AA40" s="328">
        <v>78</v>
      </c>
      <c r="AB40" s="328">
        <v>1</v>
      </c>
      <c r="AC40" s="328">
        <v>6</v>
      </c>
      <c r="AD40" s="328">
        <v>37</v>
      </c>
      <c r="AE40" s="330">
        <v>56</v>
      </c>
      <c r="AF40" s="447">
        <v>0</v>
      </c>
      <c r="AG40" s="328">
        <v>8</v>
      </c>
      <c r="AH40" s="328">
        <v>40</v>
      </c>
      <c r="AI40" s="329">
        <v>52</v>
      </c>
      <c r="AJ40" s="447">
        <v>1</v>
      </c>
      <c r="AK40" s="328">
        <v>7</v>
      </c>
      <c r="AL40" s="328">
        <v>42</v>
      </c>
      <c r="AM40" s="329">
        <v>50</v>
      </c>
      <c r="AN40" s="448">
        <v>0</v>
      </c>
      <c r="AO40" s="328">
        <v>5</v>
      </c>
      <c r="AP40" s="328">
        <v>36</v>
      </c>
      <c r="AQ40" s="328">
        <v>59</v>
      </c>
      <c r="AR40" s="328">
        <v>0</v>
      </c>
      <c r="AS40" s="328">
        <v>13</v>
      </c>
      <c r="AT40" s="328">
        <v>43</v>
      </c>
      <c r="AU40" s="330">
        <v>44</v>
      </c>
      <c r="AV40" s="447">
        <v>2</v>
      </c>
      <c r="AW40" s="328">
        <v>14</v>
      </c>
      <c r="AX40" s="328">
        <v>36</v>
      </c>
      <c r="AY40" s="329">
        <v>48</v>
      </c>
      <c r="AZ40" s="167"/>
      <c r="BA40" s="167"/>
      <c r="BB40" s="167"/>
      <c r="BC40" s="167"/>
      <c r="BD40" s="167"/>
      <c r="BE40" s="167"/>
      <c r="BF40" s="167"/>
      <c r="BG40" s="167"/>
      <c r="BH40" s="167"/>
      <c r="BI40" s="167"/>
      <c r="BJ40" s="167"/>
      <c r="BK40" s="167"/>
      <c r="BL40" s="167"/>
      <c r="BM40" s="167"/>
      <c r="BN40" s="167"/>
    </row>
    <row r="41" spans="1:66" s="168" customFormat="1" x14ac:dyDescent="0.25">
      <c r="A41" s="246">
        <v>37</v>
      </c>
      <c r="B41" s="70" t="s">
        <v>181</v>
      </c>
      <c r="C41" s="347">
        <v>634</v>
      </c>
      <c r="D41" s="449">
        <v>3</v>
      </c>
      <c r="E41" s="331">
        <v>14</v>
      </c>
      <c r="F41" s="331">
        <v>39</v>
      </c>
      <c r="G41" s="332">
        <v>44</v>
      </c>
      <c r="H41" s="449">
        <v>2</v>
      </c>
      <c r="I41" s="331">
        <v>12</v>
      </c>
      <c r="J41" s="331">
        <v>42</v>
      </c>
      <c r="K41" s="332">
        <v>44</v>
      </c>
      <c r="L41" s="449">
        <v>1</v>
      </c>
      <c r="M41" s="331">
        <v>3</v>
      </c>
      <c r="N41" s="331">
        <v>21</v>
      </c>
      <c r="O41" s="332">
        <v>75</v>
      </c>
      <c r="P41" s="331">
        <v>1</v>
      </c>
      <c r="Q41" s="331">
        <v>4</v>
      </c>
      <c r="R41" s="331">
        <v>24</v>
      </c>
      <c r="S41" s="333">
        <v>71</v>
      </c>
      <c r="T41" s="449">
        <v>2</v>
      </c>
      <c r="U41" s="331">
        <v>6</v>
      </c>
      <c r="V41" s="331">
        <v>30</v>
      </c>
      <c r="W41" s="332">
        <v>62</v>
      </c>
      <c r="X41" s="449">
        <v>0</v>
      </c>
      <c r="Y41" s="331">
        <v>2</v>
      </c>
      <c r="Z41" s="331">
        <v>18</v>
      </c>
      <c r="AA41" s="333">
        <v>80</v>
      </c>
      <c r="AB41" s="331">
        <v>1</v>
      </c>
      <c r="AC41" s="331">
        <v>3</v>
      </c>
      <c r="AD41" s="331">
        <v>21</v>
      </c>
      <c r="AE41" s="333">
        <v>75</v>
      </c>
      <c r="AF41" s="449">
        <v>0</v>
      </c>
      <c r="AG41" s="334">
        <v>4</v>
      </c>
      <c r="AH41" s="334">
        <v>22</v>
      </c>
      <c r="AI41" s="335">
        <v>74</v>
      </c>
      <c r="AJ41" s="449">
        <v>6</v>
      </c>
      <c r="AK41" s="331">
        <v>8</v>
      </c>
      <c r="AL41" s="331">
        <v>38</v>
      </c>
      <c r="AM41" s="332">
        <v>48</v>
      </c>
      <c r="AN41" s="449">
        <v>1</v>
      </c>
      <c r="AO41" s="331">
        <v>4</v>
      </c>
      <c r="AP41" s="331">
        <v>23</v>
      </c>
      <c r="AQ41" s="333">
        <v>72</v>
      </c>
      <c r="AR41" s="331">
        <v>1</v>
      </c>
      <c r="AS41" s="331">
        <v>9</v>
      </c>
      <c r="AT41" s="331">
        <v>37</v>
      </c>
      <c r="AU41" s="333">
        <v>53</v>
      </c>
      <c r="AV41" s="449">
        <v>1</v>
      </c>
      <c r="AW41" s="334">
        <v>7</v>
      </c>
      <c r="AX41" s="334">
        <v>33</v>
      </c>
      <c r="AY41" s="335">
        <v>59</v>
      </c>
      <c r="AZ41" s="167"/>
      <c r="BA41" s="167"/>
      <c r="BB41" s="167"/>
      <c r="BC41" s="167"/>
      <c r="BD41" s="167"/>
      <c r="BE41" s="167"/>
      <c r="BF41" s="167"/>
      <c r="BG41" s="167"/>
      <c r="BH41" s="167"/>
      <c r="BI41" s="167"/>
      <c r="BJ41" s="167"/>
      <c r="BK41" s="167"/>
      <c r="BL41" s="167"/>
      <c r="BM41" s="167"/>
      <c r="BN41" s="167"/>
    </row>
    <row r="42" spans="1:66" s="92" customFormat="1" ht="18.75" x14ac:dyDescent="0.3">
      <c r="A42" s="90"/>
      <c r="B42" s="90" t="s">
        <v>112</v>
      </c>
      <c r="C42" s="220">
        <f>SUM(C5:C41)</f>
        <v>28295</v>
      </c>
      <c r="D42" s="220">
        <f t="shared" ref="D42:AY42" si="0">SUM(D5:D41)</f>
        <v>162.62480555555553</v>
      </c>
      <c r="E42" s="220">
        <f t="shared" si="0"/>
        <v>664.72297619047606</v>
      </c>
      <c r="F42" s="421">
        <f t="shared" si="0"/>
        <v>1615.6968650793649</v>
      </c>
      <c r="G42" s="220">
        <f t="shared" si="0"/>
        <v>1119.9136825396822</v>
      </c>
      <c r="H42" s="220">
        <f t="shared" si="0"/>
        <v>100.83904761904763</v>
      </c>
      <c r="I42" s="220">
        <f t="shared" si="0"/>
        <v>588.31785714285706</v>
      </c>
      <c r="J42" s="421">
        <f t="shared" si="0"/>
        <v>1584.3827777777778</v>
      </c>
      <c r="K42" s="220">
        <f t="shared" si="0"/>
        <v>1326.360119047619</v>
      </c>
      <c r="L42" s="220">
        <f t="shared" si="0"/>
        <v>30.743174603174602</v>
      </c>
      <c r="M42" s="220">
        <f t="shared" si="0"/>
        <v>196.18761904761905</v>
      </c>
      <c r="N42" s="421">
        <f t="shared" si="0"/>
        <v>745.23484126984124</v>
      </c>
      <c r="O42" s="220">
        <f t="shared" si="0"/>
        <v>2591.611746031746</v>
      </c>
      <c r="P42" s="220">
        <f t="shared" si="0"/>
        <v>50.407103174603172</v>
      </c>
      <c r="Q42" s="220">
        <f t="shared" si="0"/>
        <v>318.85888888888883</v>
      </c>
      <c r="R42" s="421">
        <f t="shared" si="0"/>
        <v>1038.326865079365</v>
      </c>
      <c r="S42" s="220">
        <f t="shared" si="0"/>
        <v>2190.959007936508</v>
      </c>
      <c r="T42" s="220">
        <f t="shared" si="0"/>
        <v>47.759880952380954</v>
      </c>
      <c r="U42" s="220">
        <f t="shared" si="0"/>
        <v>341.15499999999997</v>
      </c>
      <c r="V42" s="421">
        <f t="shared" si="0"/>
        <v>1252.7921428571428</v>
      </c>
      <c r="W42" s="220">
        <f t="shared" si="0"/>
        <v>1916.4570674603178</v>
      </c>
      <c r="X42" s="220">
        <f t="shared" si="0"/>
        <v>30.313809523809528</v>
      </c>
      <c r="Y42" s="220">
        <f t="shared" si="0"/>
        <v>225.72337301587299</v>
      </c>
      <c r="Z42" s="421">
        <f t="shared" si="0"/>
        <v>1049.479246031746</v>
      </c>
      <c r="AA42" s="220">
        <f t="shared" si="0"/>
        <v>2283.367619047619</v>
      </c>
      <c r="AB42" s="220">
        <f t="shared" si="0"/>
        <v>41.669484126984123</v>
      </c>
      <c r="AC42" s="220">
        <f t="shared" si="0"/>
        <v>308.99607142857138</v>
      </c>
      <c r="AD42" s="421">
        <f t="shared" si="0"/>
        <v>1138.8131349206349</v>
      </c>
      <c r="AE42" s="220">
        <f t="shared" si="0"/>
        <v>2107.693888888889</v>
      </c>
      <c r="AF42" s="220">
        <f t="shared" si="0"/>
        <v>40.102142857142859</v>
      </c>
      <c r="AG42" s="220">
        <f t="shared" si="0"/>
        <v>313.98674603174601</v>
      </c>
      <c r="AH42" s="421">
        <f t="shared" si="0"/>
        <v>1179.1959126984127</v>
      </c>
      <c r="AI42" s="220">
        <f t="shared" si="0"/>
        <v>2062.7812667887665</v>
      </c>
      <c r="AJ42" s="220">
        <f t="shared" si="0"/>
        <v>137.63952380952381</v>
      </c>
      <c r="AK42" s="220">
        <f t="shared" si="0"/>
        <v>527.28226190476187</v>
      </c>
      <c r="AL42" s="421">
        <f t="shared" si="0"/>
        <v>1573.8565079365078</v>
      </c>
      <c r="AM42" s="220">
        <f t="shared" si="0"/>
        <v>1338.1974206349205</v>
      </c>
      <c r="AN42" s="220">
        <f t="shared" si="0"/>
        <v>29.564325396825403</v>
      </c>
      <c r="AO42" s="220">
        <f t="shared" si="0"/>
        <v>245.32615079365081</v>
      </c>
      <c r="AP42" s="421">
        <f t="shared" si="0"/>
        <v>964.45224206349212</v>
      </c>
      <c r="AQ42" s="220">
        <f t="shared" si="0"/>
        <v>2328.0861904761905</v>
      </c>
      <c r="AR42" s="220">
        <f t="shared" si="0"/>
        <v>35.54488095238095</v>
      </c>
      <c r="AS42" s="220">
        <f t="shared" si="0"/>
        <v>248.26345238095234</v>
      </c>
      <c r="AT42" s="421">
        <f t="shared" si="0"/>
        <v>1178.9915476190477</v>
      </c>
      <c r="AU42" s="220">
        <f t="shared" si="0"/>
        <v>2131.2040873015876</v>
      </c>
      <c r="AV42" s="220">
        <f t="shared" si="0"/>
        <v>77.450039682539668</v>
      </c>
      <c r="AW42" s="220">
        <f t="shared" si="0"/>
        <v>395.28376984126982</v>
      </c>
      <c r="AX42" s="421">
        <f t="shared" si="0"/>
        <v>1358.6683730158732</v>
      </c>
      <c r="AY42" s="220">
        <f t="shared" si="0"/>
        <v>1778.3780555555554</v>
      </c>
      <c r="AZ42" s="91"/>
      <c r="BA42" s="91"/>
      <c r="BB42" s="91"/>
      <c r="BC42" s="91"/>
      <c r="BD42" s="91"/>
      <c r="BE42" s="91"/>
      <c r="BF42" s="91"/>
      <c r="BG42" s="91"/>
      <c r="BH42" s="91"/>
      <c r="BI42" s="91"/>
      <c r="BJ42" s="91"/>
      <c r="BK42" s="91"/>
      <c r="BL42" s="91"/>
      <c r="BM42" s="91"/>
      <c r="BN42" s="91"/>
    </row>
    <row r="43" spans="1:66" x14ac:dyDescent="0.25">
      <c r="AF43" s="266"/>
      <c r="AG43" s="107"/>
      <c r="AH43" s="367"/>
      <c r="AI43" s="116"/>
      <c r="AJ43" s="266"/>
      <c r="AK43" s="107"/>
      <c r="AL43" s="367"/>
      <c r="AM43" s="116"/>
      <c r="AN43" s="266"/>
      <c r="AO43" s="107"/>
      <c r="AP43" s="367"/>
      <c r="AQ43" s="116"/>
      <c r="AR43" s="266"/>
      <c r="AS43" s="107"/>
      <c r="AT43" s="367"/>
      <c r="AU43" s="116"/>
      <c r="AV43" s="266"/>
      <c r="AW43" s="107"/>
      <c r="AX43" s="367"/>
      <c r="AY43" s="116"/>
      <c r="AZ43" s="18"/>
      <c r="BA43" s="18"/>
      <c r="BB43" s="18"/>
      <c r="BC43" s="18"/>
      <c r="BD43" s="18"/>
      <c r="BE43" s="18"/>
      <c r="BF43" s="18"/>
      <c r="BG43" s="18"/>
      <c r="BH43" s="18"/>
      <c r="BI43" s="18"/>
      <c r="BJ43" s="18"/>
      <c r="BK43" s="18"/>
      <c r="BL43" s="18"/>
      <c r="BM43" s="18"/>
      <c r="BN43" s="18"/>
    </row>
    <row r="44" spans="1:66" x14ac:dyDescent="0.25">
      <c r="AF44" s="266"/>
      <c r="AG44" s="107"/>
      <c r="AH44" s="367"/>
      <c r="AI44" s="116"/>
      <c r="AJ44" s="266"/>
      <c r="AK44" s="107"/>
      <c r="AL44" s="367"/>
      <c r="AM44" s="116"/>
      <c r="AN44" s="266"/>
      <c r="AO44" s="107"/>
      <c r="AP44" s="367"/>
      <c r="AQ44" s="116"/>
      <c r="AR44" s="266"/>
      <c r="AS44" s="107"/>
      <c r="AT44" s="367"/>
      <c r="AU44" s="116"/>
      <c r="AV44" s="266"/>
      <c r="AW44" s="107"/>
      <c r="AX44" s="367"/>
      <c r="AY44" s="116"/>
      <c r="AZ44" s="18"/>
      <c r="BA44" s="18"/>
      <c r="BB44" s="18"/>
      <c r="BC44" s="18"/>
      <c r="BD44" s="18"/>
      <c r="BE44" s="18"/>
      <c r="BF44" s="18"/>
      <c r="BG44" s="18"/>
      <c r="BH44" s="18"/>
      <c r="BI44" s="18"/>
      <c r="BJ44" s="18"/>
      <c r="BK44" s="18"/>
      <c r="BL44" s="18"/>
      <c r="BM44" s="18"/>
      <c r="BN44" s="18"/>
    </row>
    <row r="45" spans="1:66" ht="18.75" x14ac:dyDescent="0.3">
      <c r="C45" s="92" t="s">
        <v>49</v>
      </c>
      <c r="D45" s="255">
        <v>1.5</v>
      </c>
      <c r="E45" s="92">
        <v>15.2</v>
      </c>
      <c r="F45" s="432">
        <v>34</v>
      </c>
      <c r="G45" s="433">
        <v>49.3</v>
      </c>
      <c r="AF45" s="266"/>
      <c r="AG45" s="107"/>
      <c r="AH45" s="367"/>
      <c r="AI45" s="116"/>
      <c r="AJ45" s="266"/>
      <c r="AK45" s="107"/>
      <c r="AL45" s="367"/>
      <c r="AM45" s="116"/>
      <c r="AN45" s="266"/>
      <c r="AO45" s="107"/>
      <c r="AP45" s="367"/>
      <c r="AQ45" s="116"/>
      <c r="AR45" s="266"/>
      <c r="AS45" s="107"/>
      <c r="AT45" s="367"/>
      <c r="AU45" s="116"/>
      <c r="AV45" s="266"/>
      <c r="AW45" s="107"/>
      <c r="AX45" s="367"/>
      <c r="AY45" s="116"/>
      <c r="AZ45" s="18"/>
      <c r="BA45" s="18"/>
      <c r="BB45" s="18"/>
      <c r="BC45" s="18"/>
      <c r="BD45" s="18"/>
      <c r="BE45" s="18"/>
      <c r="BF45" s="18"/>
      <c r="BG45" s="18"/>
      <c r="BH45" s="18"/>
      <c r="BI45" s="18"/>
      <c r="BJ45" s="18"/>
      <c r="BK45" s="18"/>
      <c r="BL45" s="18"/>
      <c r="BM45" s="18"/>
      <c r="BN45" s="18"/>
    </row>
    <row r="46" spans="1:66" x14ac:dyDescent="0.25">
      <c r="AF46" s="266"/>
      <c r="AG46" s="107"/>
      <c r="AH46" s="367"/>
      <c r="AI46" s="116"/>
      <c r="AJ46" s="266"/>
      <c r="AK46" s="107"/>
      <c r="AL46" s="367"/>
      <c r="AM46" s="116"/>
      <c r="AN46" s="266"/>
      <c r="AO46" s="107"/>
      <c r="AP46" s="367"/>
      <c r="AQ46" s="116"/>
      <c r="AR46" s="266"/>
      <c r="AS46" s="107"/>
      <c r="AT46" s="367"/>
      <c r="AU46" s="116"/>
      <c r="AV46" s="266"/>
      <c r="AW46" s="107"/>
      <c r="AX46" s="367"/>
      <c r="AY46" s="116"/>
      <c r="AZ46" s="18"/>
      <c r="BA46" s="18"/>
      <c r="BB46" s="18"/>
      <c r="BC46" s="18"/>
      <c r="BD46" s="18"/>
      <c r="BE46" s="18"/>
      <c r="BF46" s="18"/>
      <c r="BG46" s="18"/>
      <c r="BH46" s="18"/>
      <c r="BI46" s="18"/>
      <c r="BJ46" s="18"/>
      <c r="BK46" s="18"/>
      <c r="BL46" s="18"/>
      <c r="BM46" s="18"/>
      <c r="BN46" s="18"/>
    </row>
    <row r="47" spans="1:66" x14ac:dyDescent="0.25">
      <c r="AF47" s="266"/>
      <c r="AG47" s="107"/>
      <c r="AH47" s="367"/>
      <c r="AI47" s="116"/>
      <c r="AJ47" s="266"/>
      <c r="AK47" s="107"/>
      <c r="AL47" s="367"/>
      <c r="AM47" s="116"/>
      <c r="AN47" s="266"/>
      <c r="AO47" s="107"/>
      <c r="AP47" s="367"/>
      <c r="AQ47" s="116"/>
      <c r="AR47" s="266"/>
      <c r="AS47" s="107"/>
      <c r="AT47" s="367"/>
      <c r="AU47" s="116"/>
      <c r="AV47" s="266"/>
      <c r="AW47" s="107"/>
      <c r="AX47" s="367"/>
      <c r="AY47" s="116"/>
      <c r="AZ47" s="18"/>
      <c r="BA47" s="18"/>
      <c r="BB47" s="18"/>
      <c r="BC47" s="18"/>
      <c r="BD47" s="18"/>
      <c r="BE47" s="18"/>
      <c r="BF47" s="18"/>
      <c r="BG47" s="18"/>
      <c r="BH47" s="18"/>
      <c r="BI47" s="18"/>
      <c r="BJ47" s="18"/>
      <c r="BK47" s="18"/>
      <c r="BL47" s="18"/>
      <c r="BM47" s="18"/>
      <c r="BN47" s="18"/>
    </row>
    <row r="48" spans="1:66" x14ac:dyDescent="0.25">
      <c r="C48" s="80" t="s">
        <v>73</v>
      </c>
      <c r="AF48" s="266"/>
      <c r="AG48" s="107"/>
      <c r="AH48" s="367"/>
      <c r="AI48" s="116"/>
      <c r="AJ48" s="266"/>
      <c r="AK48" s="107"/>
      <c r="AL48" s="367"/>
      <c r="AM48" s="116"/>
      <c r="AN48" s="266"/>
      <c r="AO48" s="107"/>
      <c r="AP48" s="367"/>
      <c r="AQ48" s="116"/>
      <c r="AR48" s="266"/>
      <c r="AS48" s="107"/>
      <c r="AT48" s="367"/>
      <c r="AU48" s="116"/>
      <c r="AV48" s="266"/>
      <c r="AW48" s="107"/>
      <c r="AX48" s="367"/>
      <c r="AY48" s="116"/>
      <c r="AZ48" s="18"/>
      <c r="BA48" s="18"/>
      <c r="BB48" s="18"/>
      <c r="BC48" s="18"/>
      <c r="BD48" s="18"/>
      <c r="BE48" s="18"/>
      <c r="BF48" s="18"/>
      <c r="BG48" s="18"/>
      <c r="BH48" s="18"/>
      <c r="BI48" s="18"/>
      <c r="BJ48" s="18"/>
      <c r="BK48" s="18"/>
      <c r="BL48" s="18"/>
      <c r="BM48" s="18"/>
      <c r="BN48" s="18"/>
    </row>
    <row r="49" spans="3:66" ht="18.75" x14ac:dyDescent="0.3">
      <c r="C49" s="254">
        <v>1</v>
      </c>
      <c r="D49" s="220">
        <v>162.62480555555553</v>
      </c>
      <c r="E49" s="220">
        <v>664.72297619047606</v>
      </c>
      <c r="F49" s="421">
        <v>1615.6968650793649</v>
      </c>
      <c r="G49" s="220">
        <v>1119.9136825396822</v>
      </c>
      <c r="AF49" s="266"/>
      <c r="AG49" s="107"/>
      <c r="AH49" s="367"/>
      <c r="AI49" s="116"/>
      <c r="AJ49" s="266"/>
      <c r="AK49" s="107"/>
      <c r="AL49" s="367"/>
      <c r="AM49" s="116"/>
      <c r="AN49" s="266"/>
      <c r="AO49" s="107"/>
      <c r="AP49" s="367"/>
      <c r="AQ49" s="116"/>
      <c r="AR49" s="266"/>
      <c r="AS49" s="107"/>
      <c r="AT49" s="367"/>
      <c r="AU49" s="116"/>
      <c r="AV49" s="266"/>
      <c r="AW49" s="107"/>
      <c r="AX49" s="367"/>
      <c r="AY49" s="116"/>
      <c r="AZ49" s="18"/>
      <c r="BA49" s="18"/>
      <c r="BB49" s="18"/>
      <c r="BC49" s="18"/>
      <c r="BD49" s="18"/>
      <c r="BE49" s="18"/>
      <c r="BF49" s="18"/>
      <c r="BG49" s="18"/>
      <c r="BH49" s="18"/>
      <c r="BI49" s="18"/>
      <c r="BJ49" s="18"/>
      <c r="BK49" s="18"/>
      <c r="BL49" s="18"/>
      <c r="BM49" s="18"/>
      <c r="BN49" s="18"/>
    </row>
    <row r="50" spans="3:66" ht="18.75" x14ac:dyDescent="0.3">
      <c r="C50" s="254">
        <v>2</v>
      </c>
      <c r="D50" s="220">
        <v>100.83904761904763</v>
      </c>
      <c r="E50" s="220">
        <v>588.31785714285706</v>
      </c>
      <c r="F50" s="421">
        <v>1584.3827777777778</v>
      </c>
      <c r="G50" s="220">
        <v>1326.360119047619</v>
      </c>
      <c r="AF50" s="266"/>
      <c r="AG50" s="107"/>
      <c r="AH50" s="367"/>
      <c r="AI50" s="116"/>
      <c r="AJ50" s="266"/>
      <c r="AK50" s="107"/>
      <c r="AL50" s="367"/>
      <c r="AM50" s="116"/>
      <c r="AN50" s="266"/>
      <c r="AO50" s="107"/>
      <c r="AP50" s="367"/>
      <c r="AQ50" s="116"/>
      <c r="AR50" s="266"/>
      <c r="AS50" s="107"/>
      <c r="AT50" s="367"/>
      <c r="AU50" s="116"/>
      <c r="AV50" s="266"/>
      <c r="AW50" s="107"/>
      <c r="AX50" s="367"/>
      <c r="AY50" s="116"/>
      <c r="AZ50" s="18"/>
      <c r="BA50" s="18"/>
      <c r="BB50" s="18"/>
      <c r="BC50" s="18"/>
      <c r="BD50" s="18"/>
      <c r="BE50" s="18"/>
      <c r="BF50" s="18"/>
      <c r="BG50" s="18"/>
      <c r="BH50" s="18"/>
      <c r="BI50" s="18"/>
      <c r="BJ50" s="18"/>
      <c r="BK50" s="18"/>
      <c r="BL50" s="18"/>
      <c r="BM50" s="18"/>
      <c r="BN50" s="18"/>
    </row>
    <row r="51" spans="3:66" ht="18.75" x14ac:dyDescent="0.3">
      <c r="C51" s="80">
        <v>3</v>
      </c>
      <c r="D51" s="220">
        <v>30.743174603174602</v>
      </c>
      <c r="E51" s="220">
        <v>196.18761904761905</v>
      </c>
      <c r="F51" s="421">
        <v>745.23484126984124</v>
      </c>
      <c r="G51" s="220">
        <v>2591.611746031746</v>
      </c>
      <c r="H51" s="115"/>
      <c r="AF51" s="266"/>
      <c r="AG51" s="107"/>
      <c r="AH51" s="367"/>
      <c r="AI51" s="116"/>
      <c r="AJ51" s="266"/>
      <c r="AK51" s="107"/>
      <c r="AL51" s="367"/>
      <c r="AM51" s="116"/>
      <c r="AN51" s="266"/>
      <c r="AO51" s="107"/>
      <c r="AP51" s="367"/>
      <c r="AQ51" s="116"/>
      <c r="AR51" s="266"/>
      <c r="AS51" s="107"/>
      <c r="AT51" s="367"/>
      <c r="AU51" s="116"/>
      <c r="AV51" s="266"/>
      <c r="AW51" s="107"/>
      <c r="AX51" s="367"/>
      <c r="AY51" s="116"/>
      <c r="AZ51" s="18"/>
      <c r="BA51" s="18"/>
      <c r="BB51" s="18"/>
      <c r="BC51" s="18"/>
      <c r="BD51" s="18"/>
      <c r="BE51" s="18"/>
      <c r="BF51" s="18"/>
      <c r="BG51" s="18"/>
      <c r="BH51" s="18"/>
      <c r="BI51" s="18"/>
      <c r="BJ51" s="18"/>
      <c r="BK51" s="18"/>
      <c r="BL51" s="18"/>
      <c r="BM51" s="18"/>
      <c r="BN51" s="18"/>
    </row>
    <row r="52" spans="3:66" ht="18.75" x14ac:dyDescent="0.3">
      <c r="C52" s="80">
        <v>4</v>
      </c>
      <c r="D52" s="220">
        <v>50.407103174603172</v>
      </c>
      <c r="E52" s="220">
        <v>318.85888888888883</v>
      </c>
      <c r="F52" s="421">
        <v>1038.326865079365</v>
      </c>
      <c r="G52" s="220">
        <v>2190.959007936508</v>
      </c>
      <c r="AF52" s="266"/>
      <c r="AG52" s="107"/>
      <c r="AH52" s="367"/>
      <c r="AI52" s="116"/>
      <c r="AJ52" s="266"/>
      <c r="AK52" s="107"/>
      <c r="AL52" s="367"/>
      <c r="AM52" s="116"/>
      <c r="AN52" s="266"/>
      <c r="AO52" s="107"/>
      <c r="AP52" s="367"/>
      <c r="AQ52" s="116"/>
      <c r="AR52" s="266"/>
      <c r="AS52" s="107"/>
      <c r="AT52" s="367"/>
      <c r="AU52" s="116"/>
      <c r="AV52" s="266"/>
      <c r="AW52" s="107"/>
      <c r="AX52" s="367"/>
      <c r="AY52" s="116"/>
      <c r="AZ52" s="18"/>
      <c r="BA52" s="18"/>
      <c r="BB52" s="18"/>
      <c r="BC52" s="18"/>
      <c r="BD52" s="18"/>
      <c r="BE52" s="18"/>
      <c r="BF52" s="18"/>
      <c r="BG52" s="18"/>
      <c r="BH52" s="18"/>
      <c r="BI52" s="18"/>
      <c r="BJ52" s="18"/>
      <c r="BK52" s="18"/>
      <c r="BL52" s="18"/>
      <c r="BM52" s="18"/>
      <c r="BN52" s="18"/>
    </row>
    <row r="53" spans="3:66" ht="18.75" x14ac:dyDescent="0.3">
      <c r="C53" s="80">
        <v>5</v>
      </c>
      <c r="D53" s="220">
        <v>47.759880952380954</v>
      </c>
      <c r="E53" s="220">
        <v>341.15499999999997</v>
      </c>
      <c r="F53" s="421">
        <v>1252.7921428571428</v>
      </c>
      <c r="G53" s="220">
        <v>1916.4570674603178</v>
      </c>
      <c r="AF53" s="266"/>
      <c r="AG53" s="107"/>
      <c r="AH53" s="367"/>
      <c r="AI53" s="116"/>
      <c r="AJ53" s="266"/>
      <c r="AK53" s="107"/>
      <c r="AL53" s="367"/>
      <c r="AM53" s="116"/>
      <c r="AN53" s="266"/>
      <c r="AO53" s="107"/>
      <c r="AP53" s="367"/>
      <c r="AQ53" s="116"/>
      <c r="AR53" s="266"/>
      <c r="AS53" s="107"/>
      <c r="AT53" s="367"/>
      <c r="AU53" s="116"/>
      <c r="AV53" s="266"/>
      <c r="AW53" s="107"/>
      <c r="AX53" s="367"/>
      <c r="AY53" s="116"/>
      <c r="AZ53" s="18"/>
      <c r="BA53" s="18"/>
      <c r="BB53" s="18"/>
      <c r="BC53" s="18"/>
      <c r="BD53" s="18"/>
      <c r="BE53" s="18"/>
      <c r="BF53" s="18"/>
      <c r="BG53" s="18"/>
      <c r="BH53" s="18"/>
      <c r="BI53" s="18"/>
      <c r="BJ53" s="18"/>
      <c r="BK53" s="18"/>
      <c r="BL53" s="18"/>
      <c r="BM53" s="18"/>
      <c r="BN53" s="18"/>
    </row>
    <row r="54" spans="3:66" ht="18.75" x14ac:dyDescent="0.3">
      <c r="C54" s="80">
        <v>6</v>
      </c>
      <c r="D54" s="220">
        <v>30.313809523809528</v>
      </c>
      <c r="E54" s="220">
        <v>225.72337301587299</v>
      </c>
      <c r="F54" s="421">
        <v>1049.479246031746</v>
      </c>
      <c r="G54" s="220">
        <v>2283.367619047619</v>
      </c>
      <c r="H54" s="115"/>
      <c r="AF54" s="266"/>
      <c r="AG54" s="107"/>
      <c r="AH54" s="367"/>
      <c r="AI54" s="116"/>
      <c r="AJ54" s="266"/>
      <c r="AK54" s="107"/>
      <c r="AL54" s="367"/>
      <c r="AM54" s="116"/>
      <c r="AN54" s="266"/>
      <c r="AO54" s="107"/>
      <c r="AP54" s="367"/>
      <c r="AQ54" s="116"/>
      <c r="AR54" s="266"/>
      <c r="AS54" s="107"/>
      <c r="AT54" s="367"/>
      <c r="AU54" s="116"/>
      <c r="AV54" s="266"/>
      <c r="AW54" s="107"/>
      <c r="AX54" s="367"/>
      <c r="AY54" s="116"/>
      <c r="AZ54" s="18"/>
      <c r="BA54" s="18"/>
      <c r="BB54" s="18"/>
      <c r="BC54" s="18"/>
      <c r="BD54" s="18"/>
      <c r="BE54" s="18"/>
      <c r="BF54" s="18"/>
      <c r="BG54" s="18"/>
      <c r="BH54" s="18"/>
      <c r="BI54" s="18"/>
      <c r="BJ54" s="18"/>
      <c r="BK54" s="18"/>
      <c r="BL54" s="18"/>
      <c r="BM54" s="18"/>
      <c r="BN54" s="18"/>
    </row>
    <row r="55" spans="3:66" ht="18.75" x14ac:dyDescent="0.3">
      <c r="C55" s="80">
        <v>7</v>
      </c>
      <c r="D55" s="220">
        <v>41.669484126984123</v>
      </c>
      <c r="E55" s="220">
        <v>308.99607142857138</v>
      </c>
      <c r="F55" s="421">
        <v>1138.8131349206349</v>
      </c>
      <c r="G55" s="220">
        <v>2107.693888888889</v>
      </c>
      <c r="AF55" s="266"/>
      <c r="AG55" s="107"/>
      <c r="AH55" s="367"/>
      <c r="AI55" s="116"/>
      <c r="AJ55" s="266"/>
      <c r="AK55" s="107"/>
      <c r="AL55" s="367"/>
      <c r="AM55" s="116"/>
      <c r="AN55" s="266"/>
      <c r="AO55" s="107"/>
      <c r="AP55" s="367"/>
      <c r="AQ55" s="116"/>
      <c r="AR55" s="266"/>
      <c r="AS55" s="107"/>
      <c r="AT55" s="367"/>
      <c r="AU55" s="116"/>
      <c r="AV55" s="266"/>
      <c r="AW55" s="107"/>
      <c r="AX55" s="367"/>
      <c r="AY55" s="116"/>
      <c r="AZ55" s="18"/>
      <c r="BA55" s="18"/>
      <c r="BB55" s="18"/>
      <c r="BC55" s="18"/>
      <c r="BD55" s="18"/>
      <c r="BE55" s="18"/>
      <c r="BF55" s="18"/>
      <c r="BG55" s="18"/>
      <c r="BH55" s="18"/>
      <c r="BI55" s="18"/>
      <c r="BJ55" s="18"/>
      <c r="BK55" s="18"/>
      <c r="BL55" s="18"/>
      <c r="BM55" s="18"/>
      <c r="BN55" s="18"/>
    </row>
    <row r="56" spans="3:66" ht="18.75" x14ac:dyDescent="0.3">
      <c r="C56" s="80">
        <v>8</v>
      </c>
      <c r="D56" s="220">
        <v>40.102142857142859</v>
      </c>
      <c r="E56" s="220">
        <v>313.98674603174601</v>
      </c>
      <c r="F56" s="421">
        <v>1179.1959126984127</v>
      </c>
      <c r="G56" s="220">
        <v>2062.7812667887665</v>
      </c>
      <c r="AF56" s="266"/>
      <c r="AG56" s="107"/>
      <c r="AH56" s="367"/>
      <c r="AI56" s="116"/>
      <c r="AJ56" s="266"/>
      <c r="AK56" s="107"/>
      <c r="AL56" s="367"/>
      <c r="AM56" s="116"/>
      <c r="AN56" s="266"/>
      <c r="AO56" s="107"/>
      <c r="AP56" s="367"/>
      <c r="AQ56" s="116"/>
      <c r="AR56" s="266"/>
      <c r="AS56" s="107"/>
      <c r="AT56" s="367"/>
      <c r="AU56" s="116"/>
      <c r="AV56" s="266"/>
      <c r="AW56" s="107"/>
      <c r="AX56" s="367"/>
      <c r="AY56" s="116"/>
      <c r="AZ56" s="18"/>
      <c r="BA56" s="18"/>
      <c r="BB56" s="18"/>
      <c r="BC56" s="18"/>
      <c r="BD56" s="18"/>
      <c r="BE56" s="18"/>
      <c r="BF56" s="18"/>
      <c r="BG56" s="18"/>
      <c r="BH56" s="18"/>
      <c r="BI56" s="18"/>
      <c r="BJ56" s="18"/>
      <c r="BK56" s="18"/>
      <c r="BL56" s="18"/>
      <c r="BM56" s="18"/>
      <c r="BN56" s="18"/>
    </row>
    <row r="57" spans="3:66" ht="18.75" x14ac:dyDescent="0.3">
      <c r="C57" s="254">
        <v>9</v>
      </c>
      <c r="D57" s="220">
        <v>137.63952380952381</v>
      </c>
      <c r="E57" s="220">
        <v>527.28226190476187</v>
      </c>
      <c r="F57" s="421">
        <v>1573.8565079365078</v>
      </c>
      <c r="G57" s="220">
        <v>1338.1974206349205</v>
      </c>
      <c r="AF57" s="266"/>
      <c r="AG57" s="107"/>
      <c r="AH57" s="367"/>
      <c r="AI57" s="116"/>
      <c r="AJ57" s="266"/>
      <c r="AK57" s="107"/>
      <c r="AL57" s="367"/>
      <c r="AM57" s="116"/>
      <c r="AN57" s="266"/>
      <c r="AO57" s="107"/>
      <c r="AP57" s="367"/>
      <c r="AQ57" s="116"/>
      <c r="AR57" s="266"/>
      <c r="AS57" s="107"/>
      <c r="AT57" s="367"/>
      <c r="AU57" s="116"/>
      <c r="AV57" s="266"/>
      <c r="AW57" s="107"/>
      <c r="AX57" s="367"/>
      <c r="AY57" s="116"/>
      <c r="AZ57" s="18"/>
      <c r="BA57" s="18"/>
      <c r="BB57" s="18"/>
      <c r="BC57" s="18"/>
      <c r="BD57" s="18"/>
      <c r="BE57" s="18"/>
      <c r="BF57" s="18"/>
      <c r="BG57" s="18"/>
      <c r="BH57" s="18"/>
      <c r="BI57" s="18"/>
      <c r="BJ57" s="18"/>
      <c r="BK57" s="18"/>
      <c r="BL57" s="18"/>
      <c r="BM57" s="18"/>
      <c r="BN57" s="18"/>
    </row>
    <row r="58" spans="3:66" ht="18.75" x14ac:dyDescent="0.3">
      <c r="C58" s="80">
        <v>10</v>
      </c>
      <c r="D58" s="220">
        <v>29.564325396825403</v>
      </c>
      <c r="E58" s="220">
        <v>245.32615079365081</v>
      </c>
      <c r="F58" s="421">
        <v>964.45224206349212</v>
      </c>
      <c r="G58" s="220">
        <v>2328.0861904761905</v>
      </c>
      <c r="H58" s="115"/>
      <c r="AF58" s="266"/>
      <c r="AG58" s="107"/>
      <c r="AH58" s="367"/>
      <c r="AI58" s="116"/>
      <c r="AJ58" s="266"/>
      <c r="AK58" s="107"/>
      <c r="AL58" s="367"/>
      <c r="AM58" s="116"/>
      <c r="AN58" s="266"/>
      <c r="AO58" s="107"/>
      <c r="AP58" s="367"/>
      <c r="AQ58" s="116"/>
      <c r="AR58" s="266"/>
      <c r="AS58" s="107"/>
      <c r="AT58" s="367"/>
      <c r="AU58" s="116"/>
      <c r="AV58" s="266"/>
      <c r="AW58" s="107"/>
      <c r="AX58" s="367"/>
      <c r="AY58" s="116"/>
      <c r="AZ58" s="18"/>
      <c r="BA58" s="18"/>
      <c r="BB58" s="18"/>
      <c r="BC58" s="18"/>
      <c r="BD58" s="18"/>
      <c r="BE58" s="18"/>
      <c r="BF58" s="18"/>
      <c r="BG58" s="18"/>
      <c r="BH58" s="18"/>
      <c r="BI58" s="18"/>
      <c r="BJ58" s="18"/>
      <c r="BK58" s="18"/>
      <c r="BL58" s="18"/>
      <c r="BM58" s="18"/>
      <c r="BN58" s="18"/>
    </row>
    <row r="59" spans="3:66" ht="18.75" x14ac:dyDescent="0.3">
      <c r="C59" s="80">
        <v>11</v>
      </c>
      <c r="D59" s="220">
        <v>35.54488095238095</v>
      </c>
      <c r="E59" s="220">
        <v>248.26345238095234</v>
      </c>
      <c r="F59" s="421">
        <v>1178.9915476190477</v>
      </c>
      <c r="G59" s="220">
        <v>2131.2040873015876</v>
      </c>
      <c r="AF59" s="266"/>
      <c r="AG59" s="107"/>
      <c r="AH59" s="367"/>
      <c r="AI59" s="116"/>
      <c r="AJ59" s="266"/>
      <c r="AK59" s="107"/>
      <c r="AL59" s="367"/>
      <c r="AM59" s="116"/>
      <c r="AN59" s="266"/>
      <c r="AO59" s="107"/>
      <c r="AP59" s="367"/>
      <c r="AQ59" s="116"/>
      <c r="AR59" s="266"/>
      <c r="AS59" s="107"/>
      <c r="AT59" s="367"/>
      <c r="AU59" s="116"/>
      <c r="AV59" s="266"/>
      <c r="AW59" s="107"/>
      <c r="AX59" s="367"/>
      <c r="AY59" s="116"/>
      <c r="AZ59" s="18"/>
      <c r="BA59" s="18"/>
      <c r="BB59" s="18"/>
      <c r="BC59" s="18"/>
      <c r="BD59" s="18"/>
      <c r="BE59" s="18"/>
      <c r="BF59" s="18"/>
      <c r="BG59" s="18"/>
      <c r="BH59" s="18"/>
      <c r="BI59" s="18"/>
      <c r="BJ59" s="18"/>
      <c r="BK59" s="18"/>
      <c r="BL59" s="18"/>
      <c r="BM59" s="18"/>
      <c r="BN59" s="18"/>
    </row>
    <row r="60" spans="3:66" ht="19.5" thickBot="1" x14ac:dyDescent="0.35">
      <c r="C60" s="80">
        <v>12</v>
      </c>
      <c r="D60" s="220">
        <v>77.450039682539668</v>
      </c>
      <c r="E60" s="220">
        <v>395.28376984126982</v>
      </c>
      <c r="F60" s="421">
        <v>1358.6683730158732</v>
      </c>
      <c r="G60" s="220">
        <v>1778.3780555555554</v>
      </c>
      <c r="AF60" s="266"/>
      <c r="AG60" s="107"/>
      <c r="AH60" s="367"/>
      <c r="AI60" s="116"/>
      <c r="AJ60" s="266"/>
      <c r="AK60" s="107"/>
      <c r="AL60" s="367"/>
      <c r="AM60" s="116"/>
      <c r="AN60" s="266"/>
      <c r="AO60" s="107"/>
      <c r="AP60" s="367"/>
      <c r="AQ60" s="116"/>
      <c r="AR60" s="266"/>
      <c r="AS60" s="107"/>
      <c r="AT60" s="367"/>
      <c r="AU60" s="116"/>
      <c r="AV60" s="266"/>
      <c r="AW60" s="107"/>
      <c r="AX60" s="367"/>
      <c r="AY60" s="116"/>
      <c r="AZ60" s="18"/>
      <c r="BA60" s="18"/>
      <c r="BB60" s="18"/>
      <c r="BC60" s="18"/>
      <c r="BD60" s="18"/>
      <c r="BE60" s="18"/>
      <c r="BF60" s="18"/>
      <c r="BG60" s="18"/>
      <c r="BH60" s="18"/>
      <c r="BI60" s="18"/>
      <c r="BJ60" s="18"/>
      <c r="BK60" s="18"/>
      <c r="BL60" s="18"/>
      <c r="BM60" s="18"/>
      <c r="BN60" s="18"/>
    </row>
    <row r="61" spans="3:66" ht="63.75" thickBot="1" x14ac:dyDescent="0.3">
      <c r="AF61" s="266"/>
      <c r="AG61" s="107"/>
      <c r="AH61" s="367"/>
      <c r="AI61" s="116"/>
      <c r="AJ61" s="266"/>
      <c r="AK61" s="107"/>
      <c r="AL61" s="367"/>
      <c r="AM61" s="116"/>
      <c r="AN61" s="266"/>
      <c r="AO61" s="107"/>
      <c r="AP61" s="367"/>
      <c r="AQ61" s="116"/>
      <c r="AR61" s="266"/>
      <c r="AS61" s="107"/>
      <c r="AT61" s="367"/>
      <c r="AU61" s="116"/>
      <c r="AV61" s="266"/>
      <c r="AW61" s="107"/>
      <c r="AX61" s="367"/>
      <c r="AY61" s="116"/>
      <c r="AZ61" s="18"/>
      <c r="BA61" s="18"/>
      <c r="BB61" s="457" t="s">
        <v>88</v>
      </c>
      <c r="BC61" s="458" t="s">
        <v>40</v>
      </c>
      <c r="BD61" s="458" t="s">
        <v>192</v>
      </c>
      <c r="BE61" s="459" t="s">
        <v>51</v>
      </c>
      <c r="BF61" s="18"/>
      <c r="BG61" s="18"/>
      <c r="BH61" s="18"/>
      <c r="BI61" s="18"/>
      <c r="BJ61" s="18"/>
      <c r="BK61" s="18"/>
      <c r="BL61" s="18"/>
      <c r="BM61" s="18"/>
      <c r="BN61" s="18"/>
    </row>
    <row r="62" spans="3:66" ht="19.5" thickBot="1" x14ac:dyDescent="0.3">
      <c r="AF62" s="266"/>
      <c r="AG62" s="107"/>
      <c r="AH62" s="367"/>
      <c r="AI62" s="116"/>
      <c r="AJ62" s="266"/>
      <c r="AK62" s="107"/>
      <c r="AL62" s="367"/>
      <c r="AM62" s="116"/>
      <c r="AN62" s="266"/>
      <c r="AO62" s="107"/>
      <c r="AP62" s="367"/>
      <c r="AQ62" s="116"/>
      <c r="AR62" s="266"/>
      <c r="AS62" s="107"/>
      <c r="AT62" s="367"/>
      <c r="AU62" s="116"/>
      <c r="AV62" s="266"/>
      <c r="AW62" s="107"/>
      <c r="AX62" s="367"/>
      <c r="AY62" s="116"/>
      <c r="AZ62" s="450"/>
      <c r="BA62" s="18"/>
      <c r="BB62" s="454">
        <v>1.72</v>
      </c>
      <c r="BC62" s="455">
        <v>13.32</v>
      </c>
      <c r="BD62" s="455">
        <v>33.479999999999997</v>
      </c>
      <c r="BE62" s="456">
        <v>53.66</v>
      </c>
      <c r="BF62" s="18"/>
      <c r="BG62" s="18"/>
      <c r="BH62" s="18"/>
      <c r="BI62" s="18"/>
      <c r="BJ62" s="18"/>
      <c r="BK62" s="18"/>
      <c r="BL62" s="18"/>
      <c r="BM62" s="18"/>
      <c r="BN62" s="18"/>
    </row>
    <row r="63" spans="3:66" ht="16.5" thickBot="1" x14ac:dyDescent="0.3">
      <c r="AF63" s="266"/>
      <c r="AG63" s="107"/>
      <c r="AH63" s="367"/>
      <c r="AI63" s="116"/>
      <c r="AJ63" s="266"/>
      <c r="AK63" s="107"/>
      <c r="AL63" s="367"/>
      <c r="AM63" s="116"/>
      <c r="AN63" s="266"/>
      <c r="AO63" s="107"/>
      <c r="AP63" s="367"/>
      <c r="AQ63" s="116"/>
      <c r="AR63" s="266"/>
      <c r="AS63" s="107"/>
      <c r="AT63" s="367"/>
      <c r="AU63" s="116"/>
      <c r="AV63" s="266"/>
      <c r="AW63" s="107"/>
      <c r="AX63" s="367"/>
      <c r="AY63" s="116"/>
      <c r="AZ63" s="451"/>
      <c r="BA63" s="18"/>
      <c r="BB63" s="18"/>
      <c r="BC63" s="18"/>
      <c r="BD63" s="18"/>
      <c r="BE63" s="18"/>
      <c r="BF63" s="18"/>
      <c r="BG63" s="18"/>
      <c r="BH63" s="18"/>
      <c r="BI63" s="18"/>
      <c r="BJ63" s="18"/>
      <c r="BK63" s="18"/>
      <c r="BL63" s="18"/>
      <c r="BM63" s="18"/>
      <c r="BN63" s="18"/>
    </row>
    <row r="64" spans="3:66" ht="16.5" thickBot="1" x14ac:dyDescent="0.3">
      <c r="AF64" s="266"/>
      <c r="AG64" s="107"/>
      <c r="AH64" s="367"/>
      <c r="AI64" s="116"/>
      <c r="AJ64" s="266"/>
      <c r="AK64" s="107"/>
      <c r="AL64" s="367"/>
      <c r="AM64" s="116"/>
      <c r="AN64" s="266"/>
      <c r="AO64" s="107"/>
      <c r="AP64" s="367"/>
      <c r="AQ64" s="116"/>
      <c r="AR64" s="266"/>
      <c r="AS64" s="107"/>
      <c r="AT64" s="367"/>
      <c r="AU64" s="116"/>
      <c r="AV64" s="266"/>
      <c r="AW64" s="107"/>
      <c r="AX64" s="367"/>
      <c r="AY64" s="116"/>
      <c r="AZ64" s="452"/>
      <c r="BA64" s="18"/>
      <c r="BB64" s="18"/>
      <c r="BC64" s="18"/>
      <c r="BD64" s="18"/>
      <c r="BE64" s="18"/>
      <c r="BF64" s="18"/>
      <c r="BG64" s="18"/>
      <c r="BH64" s="18"/>
      <c r="BI64" s="18"/>
      <c r="BJ64" s="18"/>
      <c r="BK64" s="18"/>
      <c r="BL64" s="18"/>
      <c r="BM64" s="18"/>
      <c r="BN64" s="18"/>
    </row>
    <row r="65" spans="32:66" ht="19.5" thickBot="1" x14ac:dyDescent="0.3">
      <c r="AF65" s="266"/>
      <c r="AG65" s="107"/>
      <c r="AH65" s="367"/>
      <c r="AI65" s="116"/>
      <c r="AJ65" s="266"/>
      <c r="AK65" s="107"/>
      <c r="AL65" s="367"/>
      <c r="AM65" s="116"/>
      <c r="AN65" s="266"/>
      <c r="AO65" s="107"/>
      <c r="AP65" s="367"/>
      <c r="AQ65" s="116"/>
      <c r="AR65" s="266"/>
      <c r="AS65" s="107"/>
      <c r="AT65" s="367"/>
      <c r="AU65" s="116"/>
      <c r="AV65" s="266"/>
      <c r="AW65" s="107"/>
      <c r="AX65" s="367"/>
      <c r="AY65" s="116"/>
      <c r="AZ65" s="453"/>
      <c r="BA65" s="18"/>
      <c r="BB65" s="18"/>
      <c r="BC65" s="18"/>
      <c r="BD65" s="18"/>
      <c r="BE65" s="18"/>
      <c r="BF65" s="18"/>
      <c r="BG65" s="18"/>
      <c r="BH65" s="18"/>
      <c r="BI65" s="18"/>
      <c r="BJ65" s="18"/>
      <c r="BK65" s="18"/>
      <c r="BL65" s="18"/>
      <c r="BM65" s="18"/>
      <c r="BN65" s="18"/>
    </row>
    <row r="66" spans="32:66" ht="16.5" thickBot="1" x14ac:dyDescent="0.3">
      <c r="AF66" s="266"/>
      <c r="AG66" s="107"/>
      <c r="AH66" s="367"/>
      <c r="AI66" s="116"/>
      <c r="AJ66" s="266"/>
      <c r="AK66" s="107"/>
      <c r="AL66" s="367"/>
      <c r="AM66" s="116"/>
      <c r="AN66" s="266"/>
      <c r="AO66" s="107"/>
      <c r="AP66" s="367"/>
      <c r="AQ66" s="116"/>
      <c r="AR66" s="266"/>
      <c r="AS66" s="107"/>
      <c r="AT66" s="367"/>
      <c r="AU66" s="116"/>
      <c r="AV66" s="266"/>
      <c r="AW66" s="107"/>
      <c r="AX66" s="367"/>
      <c r="AY66" s="116"/>
      <c r="AZ66" s="452"/>
      <c r="BA66" s="18"/>
      <c r="BB66" s="18"/>
      <c r="BC66" s="18"/>
      <c r="BD66" s="18"/>
      <c r="BE66" s="18"/>
      <c r="BF66" s="18"/>
      <c r="BG66" s="18"/>
      <c r="BH66" s="18"/>
      <c r="BI66" s="18"/>
      <c r="BJ66" s="18"/>
      <c r="BK66" s="18"/>
      <c r="BL66" s="18"/>
      <c r="BM66" s="18"/>
      <c r="BN66" s="18"/>
    </row>
    <row r="67" spans="32:66" ht="19.5" thickBot="1" x14ac:dyDescent="0.3">
      <c r="AF67" s="266"/>
      <c r="AG67" s="107"/>
      <c r="AH67" s="367"/>
      <c r="AI67" s="116"/>
      <c r="AJ67" s="266"/>
      <c r="AK67" s="107"/>
      <c r="AL67" s="367"/>
      <c r="AM67" s="116"/>
      <c r="AN67" s="266"/>
      <c r="AO67" s="107"/>
      <c r="AP67" s="367"/>
      <c r="AQ67" s="116"/>
      <c r="AR67" s="266"/>
      <c r="AS67" s="107"/>
      <c r="AT67" s="367"/>
      <c r="AU67" s="116"/>
      <c r="AV67" s="266"/>
      <c r="AW67" s="107"/>
      <c r="AX67" s="367"/>
      <c r="AY67" s="116"/>
      <c r="AZ67" s="453"/>
      <c r="BA67" s="18"/>
      <c r="BB67" s="18"/>
      <c r="BC67" s="18"/>
      <c r="BD67" s="18"/>
      <c r="BE67" s="18"/>
      <c r="BF67" s="18"/>
      <c r="BG67" s="18"/>
      <c r="BH67" s="18"/>
      <c r="BI67" s="18"/>
      <c r="BJ67" s="18"/>
      <c r="BK67" s="18"/>
      <c r="BL67" s="18"/>
      <c r="BM67" s="18"/>
      <c r="BN67" s="18"/>
    </row>
    <row r="68" spans="32:66" x14ac:dyDescent="0.25">
      <c r="AF68" s="266"/>
      <c r="AG68" s="107"/>
      <c r="AH68" s="367"/>
      <c r="AI68" s="116"/>
      <c r="AJ68" s="266"/>
      <c r="AK68" s="107"/>
      <c r="AL68" s="367"/>
      <c r="AM68" s="116"/>
      <c r="AN68" s="266"/>
      <c r="AO68" s="107"/>
      <c r="AP68" s="367"/>
      <c r="AQ68" s="116"/>
      <c r="AR68" s="266"/>
      <c r="AS68" s="107"/>
      <c r="AT68" s="367"/>
      <c r="AU68" s="116"/>
      <c r="AV68" s="266"/>
      <c r="AW68" s="107"/>
      <c r="AX68" s="367"/>
      <c r="AY68" s="116"/>
      <c r="AZ68" s="18"/>
      <c r="BA68" s="18"/>
      <c r="BB68" s="18"/>
      <c r="BC68" s="18"/>
      <c r="BD68" s="18"/>
      <c r="BE68" s="18"/>
      <c r="BF68" s="18"/>
      <c r="BG68" s="18"/>
      <c r="BH68" s="18"/>
      <c r="BI68" s="18"/>
      <c r="BJ68" s="18"/>
      <c r="BK68" s="18"/>
      <c r="BL68" s="18"/>
      <c r="BM68" s="18"/>
      <c r="BN68" s="18"/>
    </row>
    <row r="69" spans="32:66" x14ac:dyDescent="0.25">
      <c r="AF69" s="266"/>
      <c r="AG69" s="107"/>
      <c r="AH69" s="367"/>
      <c r="AI69" s="116"/>
      <c r="AJ69" s="266"/>
      <c r="AK69" s="107"/>
      <c r="AL69" s="367"/>
      <c r="AM69" s="116"/>
      <c r="AN69" s="266"/>
      <c r="AO69" s="107"/>
      <c r="AP69" s="367"/>
      <c r="AQ69" s="116"/>
      <c r="AR69" s="266"/>
      <c r="AS69" s="107"/>
      <c r="AT69" s="367"/>
      <c r="AU69" s="116"/>
      <c r="AV69" s="266"/>
      <c r="AW69" s="107"/>
      <c r="AX69" s="367"/>
      <c r="AY69" s="116"/>
      <c r="AZ69" s="18"/>
      <c r="BA69" s="18"/>
      <c r="BB69" s="18"/>
      <c r="BC69" s="18"/>
      <c r="BD69" s="18"/>
      <c r="BE69" s="18"/>
      <c r="BF69" s="18"/>
      <c r="BG69" s="18"/>
      <c r="BH69" s="18"/>
      <c r="BI69" s="18"/>
      <c r="BJ69" s="18"/>
      <c r="BK69" s="18"/>
      <c r="BL69" s="18"/>
      <c r="BM69" s="18"/>
      <c r="BN69" s="18"/>
    </row>
    <row r="70" spans="32:66" x14ac:dyDescent="0.25">
      <c r="AF70" s="266"/>
      <c r="AG70" s="107"/>
      <c r="AH70" s="367"/>
      <c r="AI70" s="116"/>
      <c r="AJ70" s="266"/>
      <c r="AK70" s="107"/>
      <c r="AL70" s="367"/>
      <c r="AM70" s="116"/>
      <c r="AN70" s="266"/>
      <c r="AO70" s="107"/>
      <c r="AP70" s="367"/>
      <c r="AQ70" s="116"/>
      <c r="AR70" s="266"/>
      <c r="AS70" s="107"/>
      <c r="AT70" s="367"/>
      <c r="AU70" s="116"/>
      <c r="AV70" s="266"/>
      <c r="AW70" s="107"/>
      <c r="AX70" s="367"/>
      <c r="AY70" s="116"/>
      <c r="AZ70" s="18"/>
      <c r="BA70" s="18"/>
      <c r="BB70" s="18"/>
      <c r="BC70" s="18"/>
      <c r="BD70" s="18"/>
      <c r="BE70" s="18"/>
      <c r="BF70" s="18"/>
      <c r="BG70" s="18"/>
      <c r="BH70" s="18"/>
      <c r="BI70" s="18"/>
      <c r="BJ70" s="18"/>
      <c r="BK70" s="18"/>
      <c r="BL70" s="18"/>
      <c r="BM70" s="18"/>
      <c r="BN70" s="18"/>
    </row>
    <row r="71" spans="32:66" x14ac:dyDescent="0.25">
      <c r="AF71" s="266"/>
      <c r="AG71" s="107"/>
      <c r="AH71" s="367"/>
      <c r="AI71" s="116"/>
      <c r="AJ71" s="266"/>
      <c r="AK71" s="107"/>
      <c r="AL71" s="367"/>
      <c r="AM71" s="116"/>
      <c r="AN71" s="266"/>
      <c r="AO71" s="107"/>
      <c r="AP71" s="367"/>
      <c r="AQ71" s="116"/>
      <c r="AR71" s="266"/>
      <c r="AS71" s="107"/>
      <c r="AT71" s="367"/>
      <c r="AU71" s="116"/>
      <c r="AV71" s="266"/>
      <c r="AW71" s="107"/>
      <c r="AX71" s="367"/>
      <c r="AY71" s="116"/>
      <c r="AZ71" s="18"/>
      <c r="BA71" s="18"/>
      <c r="BB71" s="18"/>
      <c r="BC71" s="18"/>
      <c r="BD71" s="18"/>
      <c r="BE71" s="18"/>
      <c r="BF71" s="18"/>
      <c r="BG71" s="18"/>
      <c r="BH71" s="18"/>
      <c r="BI71" s="18"/>
      <c r="BJ71" s="18"/>
      <c r="BK71" s="18"/>
      <c r="BL71" s="18"/>
      <c r="BM71" s="18"/>
      <c r="BN71" s="18"/>
    </row>
    <row r="72" spans="32:66" x14ac:dyDescent="0.25">
      <c r="AF72" s="266"/>
      <c r="AG72" s="107"/>
      <c r="AH72" s="367"/>
      <c r="AI72" s="116"/>
      <c r="AJ72" s="266"/>
      <c r="AK72" s="107"/>
      <c r="AL72" s="367"/>
      <c r="AM72" s="116"/>
      <c r="AN72" s="266"/>
      <c r="AO72" s="107"/>
      <c r="AP72" s="367"/>
      <c r="AQ72" s="116"/>
      <c r="AR72" s="266"/>
      <c r="AS72" s="107"/>
      <c r="AT72" s="367"/>
      <c r="AU72" s="116"/>
      <c r="AV72" s="266"/>
      <c r="AW72" s="107"/>
      <c r="AX72" s="367"/>
      <c r="AY72" s="116"/>
      <c r="AZ72" s="18"/>
      <c r="BA72" s="18"/>
      <c r="BB72" s="18"/>
      <c r="BC72" s="18"/>
      <c r="BD72" s="18"/>
      <c r="BE72" s="18"/>
      <c r="BF72" s="18"/>
      <c r="BG72" s="18"/>
      <c r="BH72" s="18"/>
      <c r="BI72" s="18"/>
      <c r="BJ72" s="18"/>
      <c r="BK72" s="18"/>
      <c r="BL72" s="18"/>
      <c r="BM72" s="18"/>
      <c r="BN72" s="18"/>
    </row>
    <row r="73" spans="32:66" x14ac:dyDescent="0.25">
      <c r="AF73" s="266"/>
      <c r="AG73" s="107"/>
      <c r="AH73" s="367"/>
      <c r="AI73" s="116"/>
      <c r="AJ73" s="266"/>
      <c r="AK73" s="107"/>
      <c r="AL73" s="367"/>
      <c r="AM73" s="116"/>
      <c r="AN73" s="266"/>
      <c r="AO73" s="107"/>
      <c r="AP73" s="367"/>
      <c r="AQ73" s="116"/>
      <c r="AR73" s="266"/>
      <c r="AS73" s="107"/>
      <c r="AT73" s="367"/>
      <c r="AU73" s="116"/>
      <c r="AV73" s="266"/>
      <c r="AW73" s="107"/>
      <c r="AX73" s="367"/>
      <c r="AY73" s="116"/>
      <c r="AZ73" s="18"/>
      <c r="BA73" s="18"/>
      <c r="BB73" s="18"/>
      <c r="BC73" s="18"/>
      <c r="BD73" s="18"/>
      <c r="BE73" s="18"/>
      <c r="BF73" s="18"/>
      <c r="BG73" s="18"/>
      <c r="BH73" s="18"/>
      <c r="BI73" s="18"/>
      <c r="BJ73" s="18"/>
      <c r="BK73" s="18"/>
      <c r="BL73" s="18"/>
      <c r="BM73" s="18"/>
      <c r="BN73" s="18"/>
    </row>
    <row r="74" spans="32:66" x14ac:dyDescent="0.25">
      <c r="AF74" s="266"/>
      <c r="AG74" s="107"/>
      <c r="AH74" s="367"/>
      <c r="AI74" s="116"/>
      <c r="AJ74" s="266"/>
      <c r="AK74" s="107"/>
      <c r="AL74" s="367"/>
      <c r="AM74" s="116"/>
      <c r="AN74" s="266"/>
      <c r="AO74" s="107"/>
      <c r="AP74" s="367"/>
      <c r="AQ74" s="116"/>
      <c r="AR74" s="266"/>
      <c r="AS74" s="107"/>
      <c r="AT74" s="367"/>
      <c r="AU74" s="116"/>
      <c r="AV74" s="266"/>
      <c r="AW74" s="107"/>
      <c r="AX74" s="367"/>
      <c r="AY74" s="116"/>
      <c r="AZ74" s="18"/>
      <c r="BA74" s="18"/>
      <c r="BB74" s="18"/>
      <c r="BC74" s="18"/>
      <c r="BD74" s="18"/>
      <c r="BE74" s="18"/>
      <c r="BF74" s="18"/>
      <c r="BG74" s="18"/>
      <c r="BH74" s="18"/>
      <c r="BI74" s="18"/>
      <c r="BJ74" s="18"/>
      <c r="BK74" s="18"/>
      <c r="BL74" s="18"/>
      <c r="BM74" s="18"/>
      <c r="BN74" s="18"/>
    </row>
    <row r="75" spans="32:66" x14ac:dyDescent="0.25">
      <c r="AF75" s="266"/>
      <c r="AG75" s="107"/>
      <c r="AH75" s="367"/>
      <c r="AI75" s="116"/>
      <c r="AJ75" s="266"/>
      <c r="AK75" s="107"/>
      <c r="AL75" s="367"/>
      <c r="AM75" s="116"/>
      <c r="AN75" s="266"/>
      <c r="AO75" s="107"/>
      <c r="AP75" s="367"/>
      <c r="AQ75" s="116"/>
      <c r="AR75" s="266"/>
      <c r="AS75" s="107"/>
      <c r="AT75" s="367"/>
      <c r="AU75" s="116"/>
      <c r="AV75" s="266"/>
      <c r="AW75" s="107"/>
      <c r="AX75" s="367"/>
      <c r="AY75" s="116"/>
      <c r="AZ75" s="18"/>
      <c r="BA75" s="18"/>
      <c r="BB75" s="18"/>
      <c r="BC75" s="18"/>
      <c r="BD75" s="18"/>
      <c r="BE75" s="18"/>
      <c r="BF75" s="18"/>
      <c r="BG75" s="18"/>
      <c r="BH75" s="18"/>
      <c r="BI75" s="18"/>
      <c r="BJ75" s="18"/>
      <c r="BK75" s="18"/>
      <c r="BL75" s="18"/>
      <c r="BM75" s="18"/>
      <c r="BN75" s="18"/>
    </row>
    <row r="76" spans="32:66" x14ac:dyDescent="0.25">
      <c r="AF76" s="266"/>
      <c r="AG76" s="107"/>
      <c r="AH76" s="367"/>
      <c r="AI76" s="116"/>
      <c r="AJ76" s="266"/>
      <c r="AK76" s="107"/>
      <c r="AL76" s="367"/>
      <c r="AM76" s="116"/>
      <c r="AN76" s="266"/>
      <c r="AO76" s="107"/>
      <c r="AP76" s="367"/>
      <c r="AQ76" s="116"/>
      <c r="AR76" s="266"/>
      <c r="AS76" s="107"/>
      <c r="AT76" s="367"/>
      <c r="AU76" s="116"/>
      <c r="AV76" s="266"/>
      <c r="AW76" s="107"/>
      <c r="AX76" s="367"/>
      <c r="AY76" s="116"/>
      <c r="AZ76" s="18"/>
      <c r="BA76" s="18"/>
      <c r="BB76" s="18"/>
      <c r="BC76" s="18"/>
      <c r="BD76" s="18"/>
      <c r="BE76" s="18"/>
      <c r="BF76" s="18"/>
      <c r="BG76" s="18"/>
      <c r="BH76" s="18"/>
      <c r="BI76" s="18"/>
      <c r="BJ76" s="18"/>
      <c r="BK76" s="18"/>
      <c r="BL76" s="18"/>
      <c r="BM76" s="18"/>
      <c r="BN76" s="18"/>
    </row>
    <row r="77" spans="32:66" x14ac:dyDescent="0.25">
      <c r="AF77" s="266"/>
      <c r="AG77" s="107"/>
      <c r="AH77" s="367"/>
      <c r="AI77" s="116"/>
      <c r="AJ77" s="266"/>
      <c r="AK77" s="107"/>
      <c r="AL77" s="367"/>
      <c r="AM77" s="116"/>
      <c r="AN77" s="266"/>
      <c r="AO77" s="107"/>
      <c r="AP77" s="367"/>
      <c r="AQ77" s="116"/>
      <c r="AR77" s="266"/>
      <c r="AS77" s="107"/>
      <c r="AT77" s="367"/>
      <c r="AU77" s="116"/>
      <c r="AV77" s="266"/>
      <c r="AW77" s="107"/>
      <c r="AX77" s="367"/>
      <c r="AY77" s="116"/>
      <c r="AZ77" s="18"/>
      <c r="BA77" s="18"/>
      <c r="BB77" s="18"/>
      <c r="BC77" s="18"/>
      <c r="BD77" s="18"/>
      <c r="BE77" s="18"/>
      <c r="BF77" s="18"/>
      <c r="BG77" s="18"/>
      <c r="BH77" s="18"/>
      <c r="BI77" s="18"/>
      <c r="BJ77" s="18"/>
      <c r="BK77" s="18"/>
      <c r="BL77" s="18"/>
      <c r="BM77" s="18"/>
      <c r="BN77" s="18"/>
    </row>
    <row r="78" spans="32:66" x14ac:dyDescent="0.25">
      <c r="AF78" s="266"/>
      <c r="AG78" s="107"/>
      <c r="AH78" s="367"/>
      <c r="AI78" s="116"/>
      <c r="AJ78" s="266"/>
      <c r="AK78" s="107"/>
      <c r="AL78" s="367"/>
      <c r="AM78" s="116"/>
      <c r="AN78" s="266"/>
      <c r="AO78" s="107"/>
      <c r="AP78" s="367"/>
      <c r="AQ78" s="116"/>
      <c r="AR78" s="266"/>
      <c r="AS78" s="107"/>
      <c r="AT78" s="367"/>
      <c r="AU78" s="116"/>
      <c r="AV78" s="266"/>
      <c r="AW78" s="107"/>
      <c r="AX78" s="367"/>
      <c r="AY78" s="116"/>
      <c r="AZ78" s="18"/>
      <c r="BA78" s="18"/>
      <c r="BB78" s="18"/>
      <c r="BC78" s="18"/>
      <c r="BD78" s="18"/>
      <c r="BE78" s="18"/>
      <c r="BF78" s="18"/>
      <c r="BG78" s="18"/>
      <c r="BH78" s="18"/>
      <c r="BI78" s="18"/>
      <c r="BJ78" s="18"/>
      <c r="BK78" s="18"/>
      <c r="BL78" s="18"/>
      <c r="BM78" s="18"/>
      <c r="BN78" s="18"/>
    </row>
    <row r="79" spans="32:66" x14ac:dyDescent="0.25">
      <c r="AF79" s="266"/>
      <c r="AG79" s="107"/>
      <c r="AH79" s="367"/>
      <c r="AI79" s="116"/>
      <c r="AJ79" s="266"/>
      <c r="AK79" s="107"/>
      <c r="AL79" s="367"/>
      <c r="AM79" s="116"/>
      <c r="AN79" s="266"/>
      <c r="AO79" s="107"/>
      <c r="AP79" s="367"/>
      <c r="AQ79" s="116"/>
      <c r="AR79" s="266"/>
      <c r="AS79" s="107"/>
      <c r="AT79" s="367"/>
      <c r="AU79" s="116"/>
      <c r="AV79" s="266"/>
      <c r="AW79" s="107"/>
      <c r="AX79" s="367"/>
      <c r="AY79" s="116"/>
      <c r="AZ79" s="18"/>
      <c r="BA79" s="18"/>
      <c r="BB79" s="18"/>
      <c r="BC79" s="18"/>
      <c r="BD79" s="18"/>
      <c r="BE79" s="18"/>
      <c r="BF79" s="18"/>
      <c r="BG79" s="18"/>
      <c r="BH79" s="18"/>
      <c r="BI79" s="18"/>
      <c r="BJ79" s="18"/>
      <c r="BK79" s="18"/>
      <c r="BL79" s="18"/>
      <c r="BM79" s="18"/>
      <c r="BN79" s="18"/>
    </row>
    <row r="80" spans="32:66" x14ac:dyDescent="0.25">
      <c r="AF80" s="266"/>
      <c r="AG80" s="107"/>
      <c r="AH80" s="367"/>
      <c r="AI80" s="116"/>
      <c r="AJ80" s="266"/>
      <c r="AK80" s="107"/>
      <c r="AL80" s="367"/>
      <c r="AM80" s="116"/>
      <c r="AN80" s="266"/>
      <c r="AO80" s="107"/>
      <c r="AP80" s="367"/>
      <c r="AQ80" s="116"/>
      <c r="AR80" s="266"/>
      <c r="AS80" s="107"/>
      <c r="AT80" s="367"/>
      <c r="AU80" s="116"/>
      <c r="AV80" s="266"/>
      <c r="AW80" s="107"/>
      <c r="AX80" s="367"/>
      <c r="AY80" s="116"/>
      <c r="AZ80" s="18"/>
      <c r="BA80" s="18"/>
      <c r="BB80" s="18"/>
      <c r="BC80" s="18"/>
      <c r="BD80" s="18"/>
      <c r="BE80" s="18"/>
      <c r="BF80" s="18"/>
      <c r="BG80" s="18"/>
      <c r="BH80" s="18"/>
      <c r="BI80" s="18"/>
      <c r="BJ80" s="18"/>
      <c r="BK80" s="18"/>
      <c r="BL80" s="18"/>
      <c r="BM80" s="18"/>
      <c r="BN80" s="18"/>
    </row>
    <row r="81" spans="32:66" x14ac:dyDescent="0.25">
      <c r="AF81" s="266"/>
      <c r="AG81" s="107"/>
      <c r="AH81" s="367"/>
      <c r="AI81" s="116"/>
      <c r="AJ81" s="266"/>
      <c r="AK81" s="107"/>
      <c r="AL81" s="367"/>
      <c r="AM81" s="116"/>
      <c r="AN81" s="266"/>
      <c r="AO81" s="107"/>
      <c r="AP81" s="367"/>
      <c r="AQ81" s="116"/>
      <c r="AR81" s="266"/>
      <c r="AS81" s="107"/>
      <c r="AT81" s="367"/>
      <c r="AU81" s="116"/>
      <c r="AV81" s="266"/>
      <c r="AW81" s="107"/>
      <c r="AX81" s="367"/>
      <c r="AY81" s="116"/>
      <c r="AZ81" s="18"/>
      <c r="BA81" s="18"/>
      <c r="BB81" s="18"/>
      <c r="BC81" s="18"/>
      <c r="BD81" s="18"/>
      <c r="BE81" s="18"/>
      <c r="BF81" s="18"/>
      <c r="BG81" s="18"/>
      <c r="BH81" s="18"/>
      <c r="BI81" s="18"/>
      <c r="BJ81" s="18"/>
      <c r="BK81" s="18"/>
      <c r="BL81" s="18"/>
      <c r="BM81" s="18"/>
      <c r="BN81" s="18"/>
    </row>
    <row r="82" spans="32:66" x14ac:dyDescent="0.25">
      <c r="AF82" s="266"/>
      <c r="AG82" s="107"/>
      <c r="AH82" s="367"/>
      <c r="AI82" s="116"/>
      <c r="AJ82" s="266"/>
      <c r="AK82" s="107"/>
      <c r="AL82" s="367"/>
      <c r="AM82" s="116"/>
      <c r="AN82" s="266"/>
      <c r="AO82" s="107"/>
      <c r="AP82" s="367"/>
      <c r="AQ82" s="116"/>
      <c r="AR82" s="266"/>
      <c r="AS82" s="107"/>
      <c r="AT82" s="367"/>
      <c r="AU82" s="116"/>
      <c r="AV82" s="266"/>
      <c r="AW82" s="107"/>
      <c r="AX82" s="367"/>
      <c r="AY82" s="116"/>
      <c r="AZ82" s="18"/>
      <c r="BA82" s="18"/>
      <c r="BB82" s="18"/>
      <c r="BC82" s="18"/>
      <c r="BD82" s="18"/>
      <c r="BE82" s="18"/>
      <c r="BF82" s="18"/>
      <c r="BG82" s="18"/>
      <c r="BH82" s="18"/>
      <c r="BI82" s="18"/>
      <c r="BJ82" s="18"/>
      <c r="BK82" s="18"/>
      <c r="BL82" s="18"/>
      <c r="BM82" s="18"/>
      <c r="BN82" s="18"/>
    </row>
    <row r="83" spans="32:66" x14ac:dyDescent="0.25">
      <c r="AF83" s="266"/>
      <c r="AG83" s="107"/>
      <c r="AH83" s="367"/>
      <c r="AI83" s="116"/>
      <c r="AJ83" s="266"/>
      <c r="AK83" s="107"/>
      <c r="AL83" s="367"/>
      <c r="AM83" s="116"/>
      <c r="AN83" s="266"/>
      <c r="AO83" s="107"/>
      <c r="AP83" s="367"/>
      <c r="AQ83" s="116"/>
      <c r="AR83" s="266"/>
      <c r="AS83" s="107"/>
      <c r="AT83" s="367"/>
      <c r="AU83" s="116"/>
      <c r="AV83" s="266"/>
      <c r="AW83" s="107"/>
      <c r="AX83" s="367"/>
      <c r="AY83" s="116"/>
      <c r="AZ83" s="18"/>
      <c r="BA83" s="18"/>
      <c r="BB83" s="18"/>
      <c r="BC83" s="18"/>
      <c r="BD83" s="18"/>
      <c r="BE83" s="18"/>
      <c r="BF83" s="18"/>
      <c r="BG83" s="18"/>
      <c r="BH83" s="18"/>
      <c r="BI83" s="18"/>
      <c r="BJ83" s="18"/>
      <c r="BK83" s="18"/>
      <c r="BL83" s="18"/>
      <c r="BM83" s="18"/>
      <c r="BN83" s="18"/>
    </row>
    <row r="84" spans="32:66" x14ac:dyDescent="0.25">
      <c r="AF84" s="266"/>
      <c r="AG84" s="107"/>
      <c r="AH84" s="367"/>
      <c r="AI84" s="116"/>
      <c r="AJ84" s="266"/>
      <c r="AK84" s="107"/>
      <c r="AL84" s="367"/>
      <c r="AM84" s="116"/>
      <c r="AN84" s="266"/>
      <c r="AO84" s="107"/>
      <c r="AP84" s="367"/>
      <c r="AQ84" s="116"/>
      <c r="AR84" s="266"/>
      <c r="AS84" s="107"/>
      <c r="AT84" s="367"/>
      <c r="AU84" s="116"/>
      <c r="AV84" s="266"/>
      <c r="AW84" s="107"/>
      <c r="AX84" s="367"/>
      <c r="AY84" s="116"/>
      <c r="AZ84" s="18"/>
      <c r="BA84" s="18"/>
      <c r="BB84" s="18"/>
      <c r="BC84" s="18"/>
      <c r="BD84" s="18"/>
      <c r="BE84" s="18"/>
      <c r="BF84" s="18"/>
      <c r="BG84" s="18"/>
      <c r="BH84" s="18"/>
      <c r="BI84" s="18"/>
      <c r="BJ84" s="18"/>
      <c r="BK84" s="18"/>
      <c r="BL84" s="18"/>
      <c r="BM84" s="18"/>
      <c r="BN84" s="18"/>
    </row>
    <row r="85" spans="32:66" x14ac:dyDescent="0.25">
      <c r="AF85" s="266"/>
      <c r="AG85" s="107"/>
      <c r="AH85" s="367"/>
      <c r="AI85" s="116"/>
      <c r="AJ85" s="266"/>
      <c r="AK85" s="107"/>
      <c r="AL85" s="367"/>
      <c r="AM85" s="116"/>
      <c r="AN85" s="266"/>
      <c r="AO85" s="107"/>
      <c r="AP85" s="367"/>
      <c r="AQ85" s="116"/>
      <c r="AR85" s="266"/>
      <c r="AS85" s="107"/>
      <c r="AT85" s="367"/>
      <c r="AU85" s="116"/>
      <c r="AV85" s="266"/>
      <c r="AW85" s="107"/>
      <c r="AX85" s="367"/>
      <c r="AY85" s="116"/>
      <c r="AZ85" s="18"/>
      <c r="BA85" s="18"/>
      <c r="BB85" s="18"/>
      <c r="BC85" s="18"/>
      <c r="BD85" s="18"/>
      <c r="BE85" s="18"/>
      <c r="BF85" s="18"/>
      <c r="BG85" s="18"/>
      <c r="BH85" s="18"/>
      <c r="BI85" s="18"/>
      <c r="BJ85" s="18"/>
      <c r="BK85" s="18"/>
      <c r="BL85" s="18"/>
      <c r="BM85" s="18"/>
      <c r="BN85" s="18"/>
    </row>
    <row r="86" spans="32:66" x14ac:dyDescent="0.25">
      <c r="AF86" s="266"/>
      <c r="AG86" s="107"/>
      <c r="AH86" s="367"/>
      <c r="AI86" s="116"/>
      <c r="AJ86" s="266"/>
      <c r="AK86" s="107"/>
      <c r="AL86" s="367"/>
      <c r="AM86" s="116"/>
      <c r="AN86" s="266"/>
      <c r="AO86" s="107"/>
      <c r="AP86" s="367"/>
      <c r="AQ86" s="116"/>
      <c r="AR86" s="266"/>
      <c r="AS86" s="107"/>
      <c r="AT86" s="367"/>
      <c r="AU86" s="116"/>
      <c r="AV86" s="266"/>
      <c r="AW86" s="107"/>
      <c r="AX86" s="367"/>
      <c r="AY86" s="116"/>
      <c r="AZ86" s="18"/>
      <c r="BA86" s="18"/>
      <c r="BB86" s="18"/>
      <c r="BC86" s="18"/>
      <c r="BD86" s="18"/>
      <c r="BE86" s="18"/>
      <c r="BF86" s="18"/>
      <c r="BG86" s="18"/>
      <c r="BH86" s="18"/>
      <c r="BI86" s="18"/>
      <c r="BJ86" s="18"/>
      <c r="BK86" s="18"/>
      <c r="BL86" s="18"/>
      <c r="BM86" s="18"/>
      <c r="BN86" s="18"/>
    </row>
    <row r="87" spans="32:66" x14ac:dyDescent="0.25">
      <c r="AF87" s="266"/>
      <c r="AG87" s="107"/>
      <c r="AH87" s="367"/>
      <c r="AI87" s="116"/>
      <c r="AJ87" s="266"/>
      <c r="AK87" s="107"/>
      <c r="AL87" s="367"/>
      <c r="AM87" s="116"/>
      <c r="AN87" s="266"/>
      <c r="AO87" s="107"/>
      <c r="AP87" s="367"/>
      <c r="AQ87" s="116"/>
      <c r="AR87" s="266"/>
      <c r="AS87" s="107"/>
      <c r="AT87" s="367"/>
      <c r="AU87" s="116"/>
      <c r="AV87" s="266"/>
      <c r="AW87" s="107"/>
      <c r="AX87" s="367"/>
      <c r="AY87" s="116"/>
      <c r="AZ87" s="18"/>
      <c r="BA87" s="18"/>
      <c r="BB87" s="18"/>
      <c r="BC87" s="18"/>
      <c r="BD87" s="18"/>
      <c r="BE87" s="18"/>
      <c r="BF87" s="18"/>
      <c r="BG87" s="18"/>
      <c r="BH87" s="18"/>
      <c r="BI87" s="18"/>
      <c r="BJ87" s="18"/>
      <c r="BK87" s="18"/>
      <c r="BL87" s="18"/>
      <c r="BM87" s="18"/>
      <c r="BN87" s="18"/>
    </row>
    <row r="88" spans="32:66" x14ac:dyDescent="0.25">
      <c r="AF88" s="266"/>
      <c r="AG88" s="107"/>
      <c r="AH88" s="367"/>
      <c r="AI88" s="116"/>
      <c r="AJ88" s="266"/>
      <c r="AK88" s="107"/>
      <c r="AL88" s="367"/>
      <c r="AM88" s="116"/>
      <c r="AN88" s="266"/>
      <c r="AO88" s="107"/>
      <c r="AP88" s="367"/>
      <c r="AQ88" s="116"/>
      <c r="AR88" s="266"/>
      <c r="AS88" s="107"/>
      <c r="AT88" s="367"/>
      <c r="AU88" s="116"/>
      <c r="AV88" s="266"/>
      <c r="AW88" s="107"/>
      <c r="AX88" s="367"/>
      <c r="AY88" s="116"/>
      <c r="AZ88" s="18"/>
      <c r="BA88" s="18"/>
      <c r="BB88" s="18"/>
      <c r="BC88" s="18"/>
      <c r="BD88" s="18"/>
      <c r="BE88" s="18"/>
      <c r="BF88" s="18"/>
      <c r="BG88" s="18"/>
      <c r="BH88" s="18"/>
      <c r="BI88" s="18"/>
      <c r="BJ88" s="18"/>
      <c r="BK88" s="18"/>
      <c r="BL88" s="18"/>
      <c r="BM88" s="18"/>
      <c r="BN88" s="18"/>
    </row>
    <row r="89" spans="32:66" x14ac:dyDescent="0.25">
      <c r="AF89" s="266"/>
      <c r="AG89" s="107"/>
      <c r="AH89" s="367"/>
      <c r="AI89" s="116"/>
      <c r="AJ89" s="266"/>
      <c r="AK89" s="107"/>
      <c r="AL89" s="367"/>
      <c r="AM89" s="116"/>
      <c r="AN89" s="266"/>
      <c r="AO89" s="107"/>
      <c r="AP89" s="367"/>
      <c r="AQ89" s="116"/>
      <c r="AR89" s="266"/>
      <c r="AS89" s="107"/>
      <c r="AT89" s="367"/>
      <c r="AU89" s="116"/>
      <c r="AV89" s="266"/>
      <c r="AW89" s="107"/>
      <c r="AX89" s="367"/>
      <c r="AY89" s="116"/>
      <c r="AZ89" s="18"/>
      <c r="BA89" s="18"/>
      <c r="BB89" s="18"/>
      <c r="BC89" s="18"/>
      <c r="BD89" s="18"/>
      <c r="BE89" s="18"/>
      <c r="BF89" s="18"/>
      <c r="BG89" s="18"/>
      <c r="BH89" s="18"/>
      <c r="BI89" s="18"/>
      <c r="BJ89" s="18"/>
      <c r="BK89" s="18"/>
      <c r="BL89" s="18"/>
      <c r="BM89" s="18"/>
      <c r="BN89" s="18"/>
    </row>
    <row r="90" spans="32:66" x14ac:dyDescent="0.25">
      <c r="AF90" s="266"/>
      <c r="AG90" s="107"/>
      <c r="AH90" s="367"/>
      <c r="AI90" s="116"/>
      <c r="AJ90" s="266"/>
      <c r="AK90" s="107"/>
      <c r="AL90" s="367"/>
      <c r="AM90" s="116"/>
      <c r="AN90" s="266"/>
      <c r="AO90" s="107"/>
      <c r="AP90" s="367"/>
      <c r="AQ90" s="116"/>
      <c r="AR90" s="266"/>
      <c r="AS90" s="107"/>
      <c r="AT90" s="367"/>
      <c r="AU90" s="116"/>
      <c r="AV90" s="266"/>
      <c r="AW90" s="107"/>
      <c r="AX90" s="367"/>
      <c r="AY90" s="116"/>
      <c r="AZ90" s="18"/>
      <c r="BA90" s="18"/>
      <c r="BB90" s="18"/>
      <c r="BC90" s="18"/>
      <c r="BD90" s="18"/>
      <c r="BE90" s="18"/>
      <c r="BF90" s="18"/>
      <c r="BG90" s="18"/>
      <c r="BH90" s="18"/>
      <c r="BI90" s="18"/>
      <c r="BJ90" s="18"/>
      <c r="BK90" s="18"/>
      <c r="BL90" s="18"/>
      <c r="BM90" s="18"/>
      <c r="BN90" s="18"/>
    </row>
    <row r="91" spans="32:66" x14ac:dyDescent="0.25">
      <c r="AF91" s="266"/>
      <c r="AG91" s="107"/>
      <c r="AH91" s="367"/>
      <c r="AI91" s="116"/>
      <c r="AJ91" s="266"/>
      <c r="AK91" s="107"/>
      <c r="AL91" s="367"/>
      <c r="AM91" s="116"/>
      <c r="AN91" s="266"/>
      <c r="AO91" s="107"/>
      <c r="AP91" s="367"/>
      <c r="AQ91" s="116"/>
      <c r="AR91" s="266"/>
      <c r="AS91" s="107"/>
      <c r="AT91" s="367"/>
      <c r="AU91" s="116"/>
      <c r="AV91" s="266"/>
      <c r="AW91" s="107"/>
      <c r="AX91" s="367"/>
      <c r="AY91" s="116"/>
      <c r="AZ91" s="18"/>
      <c r="BA91" s="18"/>
      <c r="BB91" s="18"/>
      <c r="BC91" s="18"/>
      <c r="BD91" s="18"/>
      <c r="BE91" s="18"/>
      <c r="BF91" s="18"/>
      <c r="BG91" s="18"/>
      <c r="BH91" s="18"/>
      <c r="BI91" s="18"/>
      <c r="BJ91" s="18"/>
      <c r="BK91" s="18"/>
      <c r="BL91" s="18"/>
      <c r="BM91" s="18"/>
      <c r="BN91" s="18"/>
    </row>
    <row r="92" spans="32:66" x14ac:dyDescent="0.25">
      <c r="AF92" s="266"/>
      <c r="AG92" s="107"/>
      <c r="AH92" s="367"/>
      <c r="AI92" s="116"/>
      <c r="AJ92" s="266"/>
      <c r="AK92" s="107"/>
      <c r="AL92" s="367"/>
      <c r="AM92" s="116"/>
      <c r="AN92" s="266"/>
      <c r="AO92" s="107"/>
      <c r="AP92" s="367"/>
      <c r="AQ92" s="116"/>
      <c r="AR92" s="266"/>
      <c r="AS92" s="107"/>
      <c r="AT92" s="367"/>
      <c r="AU92" s="116"/>
      <c r="AV92" s="266"/>
      <c r="AW92" s="107"/>
      <c r="AX92" s="367"/>
      <c r="AY92" s="116"/>
      <c r="AZ92" s="18"/>
      <c r="BA92" s="18"/>
      <c r="BB92" s="18"/>
      <c r="BC92" s="18"/>
      <c r="BD92" s="18"/>
      <c r="BE92" s="18"/>
      <c r="BF92" s="18"/>
      <c r="BG92" s="18"/>
      <c r="BH92" s="18"/>
      <c r="BI92" s="18"/>
      <c r="BJ92" s="18"/>
      <c r="BK92" s="18"/>
      <c r="BL92" s="18"/>
      <c r="BM92" s="18"/>
      <c r="BN92" s="18"/>
    </row>
    <row r="93" spans="32:66" x14ac:dyDescent="0.25">
      <c r="AF93" s="266"/>
      <c r="AG93" s="107"/>
      <c r="AH93" s="367"/>
      <c r="AI93" s="116"/>
      <c r="AJ93" s="266"/>
      <c r="AK93" s="107"/>
      <c r="AL93" s="367"/>
      <c r="AM93" s="116"/>
      <c r="AN93" s="266"/>
      <c r="AO93" s="107"/>
      <c r="AP93" s="367"/>
      <c r="AQ93" s="116"/>
      <c r="AR93" s="266"/>
      <c r="AS93" s="107"/>
      <c r="AT93" s="367"/>
      <c r="AU93" s="116"/>
      <c r="AV93" s="266"/>
      <c r="AW93" s="107"/>
      <c r="AX93" s="367"/>
      <c r="AY93" s="116"/>
      <c r="AZ93" s="18"/>
      <c r="BA93" s="18"/>
      <c r="BB93" s="18"/>
      <c r="BC93" s="18"/>
      <c r="BD93" s="18"/>
      <c r="BE93" s="18"/>
      <c r="BF93" s="18"/>
      <c r="BG93" s="18"/>
      <c r="BH93" s="18"/>
      <c r="BI93" s="18"/>
      <c r="BJ93" s="18"/>
      <c r="BK93" s="18"/>
      <c r="BL93" s="18"/>
      <c r="BM93" s="18"/>
      <c r="BN93" s="18"/>
    </row>
    <row r="94" spans="32:66" x14ac:dyDescent="0.25">
      <c r="AF94" s="266"/>
      <c r="AG94" s="107"/>
      <c r="AH94" s="367"/>
      <c r="AI94" s="116"/>
      <c r="AJ94" s="266"/>
      <c r="AK94" s="107"/>
      <c r="AL94" s="367"/>
      <c r="AM94" s="116"/>
      <c r="AN94" s="266"/>
      <c r="AO94" s="107"/>
      <c r="AP94" s="367"/>
      <c r="AQ94" s="116"/>
      <c r="AR94" s="266"/>
      <c r="AS94" s="107"/>
      <c r="AT94" s="367"/>
      <c r="AU94" s="116"/>
      <c r="AV94" s="266"/>
      <c r="AW94" s="107"/>
      <c r="AX94" s="367"/>
      <c r="AY94" s="116"/>
      <c r="AZ94" s="18"/>
      <c r="BA94" s="18"/>
      <c r="BB94" s="18"/>
      <c r="BC94" s="18"/>
      <c r="BD94" s="18"/>
      <c r="BE94" s="18"/>
      <c r="BF94" s="18"/>
      <c r="BG94" s="18"/>
      <c r="BH94" s="18"/>
      <c r="BI94" s="18"/>
      <c r="BJ94" s="18"/>
      <c r="BK94" s="18"/>
      <c r="BL94" s="18"/>
      <c r="BM94" s="18"/>
      <c r="BN94" s="18"/>
    </row>
    <row r="95" spans="32:66" x14ac:dyDescent="0.25">
      <c r="AF95" s="266"/>
      <c r="AG95" s="107"/>
      <c r="AH95" s="367"/>
      <c r="AI95" s="116"/>
      <c r="AJ95" s="266"/>
      <c r="AK95" s="107"/>
      <c r="AL95" s="367"/>
      <c r="AM95" s="116"/>
      <c r="AN95" s="266"/>
      <c r="AO95" s="107"/>
      <c r="AP95" s="367"/>
      <c r="AQ95" s="116"/>
      <c r="AR95" s="266"/>
      <c r="AS95" s="107"/>
      <c r="AT95" s="367"/>
      <c r="AU95" s="116"/>
      <c r="AV95" s="266"/>
      <c r="AW95" s="107"/>
      <c r="AX95" s="367"/>
      <c r="AY95" s="116"/>
      <c r="AZ95" s="18"/>
      <c r="BA95" s="18"/>
      <c r="BB95" s="18"/>
      <c r="BC95" s="18"/>
      <c r="BD95" s="18"/>
      <c r="BE95" s="18"/>
      <c r="BF95" s="18"/>
      <c r="BG95" s="18"/>
      <c r="BH95" s="18"/>
      <c r="BI95" s="18"/>
      <c r="BJ95" s="18"/>
      <c r="BK95" s="18"/>
      <c r="BL95" s="18"/>
      <c r="BM95" s="18"/>
      <c r="BN95" s="18"/>
    </row>
    <row r="96" spans="32:66" x14ac:dyDescent="0.25">
      <c r="AF96" s="266"/>
      <c r="AG96" s="107"/>
      <c r="AH96" s="367"/>
      <c r="AI96" s="116"/>
      <c r="AJ96" s="266"/>
      <c r="AK96" s="107"/>
      <c r="AL96" s="367"/>
      <c r="AM96" s="116"/>
      <c r="AN96" s="266"/>
      <c r="AO96" s="107"/>
      <c r="AP96" s="367"/>
      <c r="AQ96" s="116"/>
      <c r="AR96" s="266"/>
      <c r="AS96" s="107"/>
      <c r="AT96" s="367"/>
      <c r="AU96" s="116"/>
      <c r="AV96" s="266"/>
      <c r="AW96" s="107"/>
      <c r="AX96" s="367"/>
      <c r="AY96" s="116"/>
      <c r="AZ96" s="18"/>
      <c r="BA96" s="18"/>
      <c r="BB96" s="18"/>
      <c r="BC96" s="18"/>
      <c r="BD96" s="18"/>
      <c r="BE96" s="18"/>
      <c r="BF96" s="18"/>
      <c r="BG96" s="18"/>
      <c r="BH96" s="18"/>
      <c r="BI96" s="18"/>
      <c r="BJ96" s="18"/>
      <c r="BK96" s="18"/>
      <c r="BL96" s="18"/>
      <c r="BM96" s="18"/>
      <c r="BN96" s="18"/>
    </row>
    <row r="97" spans="32:66" x14ac:dyDescent="0.25">
      <c r="AF97" s="266"/>
      <c r="AG97" s="107"/>
      <c r="AH97" s="367"/>
      <c r="AI97" s="116"/>
      <c r="AJ97" s="266"/>
      <c r="AK97" s="107"/>
      <c r="AL97" s="367"/>
      <c r="AM97" s="116"/>
      <c r="AN97" s="266"/>
      <c r="AO97" s="107"/>
      <c r="AP97" s="367"/>
      <c r="AQ97" s="116"/>
      <c r="AR97" s="266"/>
      <c r="AS97" s="107"/>
      <c r="AT97" s="367"/>
      <c r="AU97" s="116"/>
      <c r="AV97" s="266"/>
      <c r="AW97" s="107"/>
      <c r="AX97" s="367"/>
      <c r="AY97" s="116"/>
      <c r="AZ97" s="18"/>
      <c r="BA97" s="18"/>
      <c r="BB97" s="18"/>
      <c r="BC97" s="18"/>
      <c r="BD97" s="18"/>
      <c r="BE97" s="18"/>
      <c r="BF97" s="18"/>
      <c r="BG97" s="18"/>
      <c r="BH97" s="18"/>
      <c r="BI97" s="18"/>
      <c r="BJ97" s="18"/>
      <c r="BK97" s="18"/>
      <c r="BL97" s="18"/>
      <c r="BM97" s="18"/>
      <c r="BN97" s="18"/>
    </row>
    <row r="98" spans="32:66" x14ac:dyDescent="0.25">
      <c r="AF98" s="266"/>
      <c r="AG98" s="107"/>
      <c r="AH98" s="367"/>
      <c r="AI98" s="116"/>
      <c r="AJ98" s="266"/>
      <c r="AK98" s="107"/>
      <c r="AL98" s="367"/>
      <c r="AM98" s="116"/>
      <c r="AN98" s="266"/>
      <c r="AO98" s="107"/>
      <c r="AP98" s="367"/>
      <c r="AQ98" s="116"/>
      <c r="AR98" s="266"/>
      <c r="AS98" s="107"/>
      <c r="AT98" s="367"/>
      <c r="AU98" s="116"/>
      <c r="AV98" s="266"/>
      <c r="AW98" s="107"/>
      <c r="AX98" s="367"/>
      <c r="AY98" s="116"/>
      <c r="AZ98" s="18"/>
      <c r="BA98" s="18"/>
      <c r="BB98" s="18"/>
      <c r="BC98" s="18"/>
      <c r="BD98" s="18"/>
      <c r="BE98" s="18"/>
      <c r="BF98" s="18"/>
      <c r="BG98" s="18"/>
      <c r="BH98" s="18"/>
      <c r="BI98" s="18"/>
      <c r="BJ98" s="18"/>
      <c r="BK98" s="18"/>
      <c r="BL98" s="18"/>
      <c r="BM98" s="18"/>
      <c r="BN98" s="18"/>
    </row>
    <row r="99" spans="32:66" x14ac:dyDescent="0.25">
      <c r="AF99" s="266"/>
      <c r="AG99" s="107"/>
      <c r="AH99" s="367"/>
      <c r="AI99" s="116"/>
      <c r="AJ99" s="266"/>
      <c r="AK99" s="107"/>
      <c r="AL99" s="367"/>
      <c r="AM99" s="116"/>
      <c r="AN99" s="266"/>
      <c r="AO99" s="107"/>
      <c r="AP99" s="367"/>
      <c r="AQ99" s="116"/>
      <c r="AR99" s="266"/>
      <c r="AS99" s="107"/>
      <c r="AT99" s="367"/>
      <c r="AU99" s="116"/>
      <c r="AV99" s="266"/>
      <c r="AW99" s="107"/>
      <c r="AX99" s="367"/>
      <c r="AY99" s="116"/>
      <c r="AZ99" s="18"/>
      <c r="BA99" s="18"/>
      <c r="BB99" s="18"/>
      <c r="BC99" s="18"/>
      <c r="BD99" s="18"/>
      <c r="BE99" s="18"/>
      <c r="BF99" s="18"/>
      <c r="BG99" s="18"/>
      <c r="BH99" s="18"/>
      <c r="BI99" s="18"/>
      <c r="BJ99" s="18"/>
      <c r="BK99" s="18"/>
      <c r="BL99" s="18"/>
      <c r="BM99" s="18"/>
      <c r="BN99" s="18"/>
    </row>
    <row r="100" spans="32:66" x14ac:dyDescent="0.25">
      <c r="AF100" s="266"/>
      <c r="AG100" s="107"/>
      <c r="AH100" s="367"/>
      <c r="AI100" s="116"/>
      <c r="AJ100" s="266"/>
      <c r="AK100" s="107"/>
      <c r="AL100" s="367"/>
      <c r="AM100" s="116"/>
      <c r="AN100" s="266"/>
      <c r="AO100" s="107"/>
      <c r="AP100" s="367"/>
      <c r="AQ100" s="116"/>
      <c r="AR100" s="266"/>
      <c r="AS100" s="107"/>
      <c r="AT100" s="367"/>
      <c r="AU100" s="116"/>
      <c r="AV100" s="266"/>
      <c r="AW100" s="107"/>
      <c r="AX100" s="367"/>
      <c r="AY100" s="116"/>
      <c r="AZ100" s="18"/>
      <c r="BA100" s="18"/>
      <c r="BB100" s="18"/>
      <c r="BC100" s="18"/>
      <c r="BD100" s="18"/>
      <c r="BE100" s="18"/>
      <c r="BF100" s="18"/>
      <c r="BG100" s="18"/>
      <c r="BH100" s="18"/>
      <c r="BI100" s="18"/>
      <c r="BJ100" s="18"/>
      <c r="BK100" s="18"/>
      <c r="BL100" s="18"/>
      <c r="BM100" s="18"/>
      <c r="BN100" s="18"/>
    </row>
    <row r="101" spans="32:66" x14ac:dyDescent="0.25">
      <c r="AF101" s="266"/>
      <c r="AG101" s="107"/>
      <c r="AH101" s="367"/>
      <c r="AI101" s="116"/>
      <c r="AJ101" s="266"/>
      <c r="AK101" s="107"/>
      <c r="AL101" s="367"/>
      <c r="AM101" s="116"/>
      <c r="AN101" s="266"/>
      <c r="AO101" s="107"/>
      <c r="AP101" s="367"/>
      <c r="AQ101" s="116"/>
      <c r="AR101" s="266"/>
      <c r="AS101" s="107"/>
      <c r="AT101" s="367"/>
      <c r="AU101" s="116"/>
      <c r="AV101" s="266"/>
      <c r="AW101" s="107"/>
      <c r="AX101" s="367"/>
      <c r="AY101" s="116"/>
      <c r="AZ101" s="18"/>
      <c r="BA101" s="18"/>
      <c r="BB101" s="18"/>
      <c r="BC101" s="18"/>
      <c r="BD101" s="18"/>
      <c r="BE101" s="18"/>
      <c r="BF101" s="18"/>
      <c r="BG101" s="18"/>
      <c r="BH101" s="18"/>
      <c r="BI101" s="18"/>
      <c r="BJ101" s="18"/>
      <c r="BK101" s="18"/>
      <c r="BL101" s="18"/>
      <c r="BM101" s="18"/>
      <c r="BN101" s="18"/>
    </row>
    <row r="102" spans="32:66" x14ac:dyDescent="0.25">
      <c r="AF102" s="266"/>
      <c r="AG102" s="107"/>
      <c r="AH102" s="367"/>
      <c r="AI102" s="116"/>
      <c r="AJ102" s="266"/>
      <c r="AK102" s="107"/>
      <c r="AL102" s="367"/>
      <c r="AM102" s="116"/>
      <c r="AN102" s="266"/>
      <c r="AO102" s="107"/>
      <c r="AP102" s="367"/>
      <c r="AQ102" s="116"/>
      <c r="AR102" s="266"/>
      <c r="AS102" s="107"/>
      <c r="AT102" s="367"/>
      <c r="AU102" s="116"/>
      <c r="AV102" s="266"/>
      <c r="AW102" s="107"/>
      <c r="AX102" s="367"/>
      <c r="AY102" s="116"/>
      <c r="AZ102" s="18"/>
      <c r="BA102" s="18"/>
      <c r="BB102" s="18"/>
      <c r="BC102" s="18"/>
      <c r="BD102" s="18"/>
      <c r="BE102" s="18"/>
      <c r="BF102" s="18"/>
      <c r="BG102" s="18"/>
      <c r="BH102" s="18"/>
      <c r="BI102" s="18"/>
      <c r="BJ102" s="18"/>
      <c r="BK102" s="18"/>
      <c r="BL102" s="18"/>
      <c r="BM102" s="18"/>
      <c r="BN102" s="18"/>
    </row>
    <row r="103" spans="32:66" x14ac:dyDescent="0.25">
      <c r="AF103" s="266"/>
      <c r="AG103" s="107"/>
      <c r="AH103" s="367"/>
      <c r="AI103" s="116"/>
      <c r="AJ103" s="266"/>
      <c r="AK103" s="107"/>
      <c r="AL103" s="367"/>
      <c r="AM103" s="116"/>
      <c r="AN103" s="266"/>
      <c r="AO103" s="107"/>
      <c r="AP103" s="367"/>
      <c r="AQ103" s="116"/>
      <c r="AR103" s="266"/>
      <c r="AS103" s="107"/>
      <c r="AT103" s="367"/>
      <c r="AU103" s="116"/>
      <c r="AV103" s="266"/>
      <c r="AW103" s="107"/>
      <c r="AX103" s="367"/>
      <c r="AY103" s="116"/>
      <c r="AZ103" s="18"/>
      <c r="BA103" s="18"/>
      <c r="BB103" s="18"/>
      <c r="BC103" s="18"/>
      <c r="BD103" s="18"/>
      <c r="BE103" s="18"/>
      <c r="BF103" s="18"/>
      <c r="BG103" s="18"/>
      <c r="BH103" s="18"/>
      <c r="BI103" s="18"/>
      <c r="BJ103" s="18"/>
      <c r="BK103" s="18"/>
      <c r="BL103" s="18"/>
      <c r="BM103" s="18"/>
      <c r="BN103" s="18"/>
    </row>
    <row r="104" spans="32:66" x14ac:dyDescent="0.25">
      <c r="AF104" s="266"/>
      <c r="AG104" s="107"/>
      <c r="AH104" s="367"/>
      <c r="AI104" s="116"/>
      <c r="AJ104" s="266"/>
      <c r="AK104" s="107"/>
      <c r="AL104" s="367"/>
      <c r="AM104" s="116"/>
      <c r="AN104" s="266"/>
      <c r="AO104" s="107"/>
      <c r="AP104" s="367"/>
      <c r="AQ104" s="116"/>
      <c r="AR104" s="266"/>
      <c r="AS104" s="107"/>
      <c r="AT104" s="367"/>
      <c r="AU104" s="116"/>
      <c r="AV104" s="266"/>
      <c r="AW104" s="107"/>
      <c r="AX104" s="367"/>
      <c r="AY104" s="116"/>
      <c r="AZ104" s="18"/>
      <c r="BA104" s="18"/>
      <c r="BB104" s="18"/>
      <c r="BC104" s="18"/>
      <c r="BD104" s="18"/>
      <c r="BE104" s="18"/>
      <c r="BF104" s="18"/>
      <c r="BG104" s="18"/>
      <c r="BH104" s="18"/>
      <c r="BI104" s="18"/>
      <c r="BJ104" s="18"/>
      <c r="BK104" s="18"/>
      <c r="BL104" s="18"/>
      <c r="BM104" s="18"/>
      <c r="BN104" s="18"/>
    </row>
    <row r="105" spans="32:66" x14ac:dyDescent="0.25">
      <c r="AF105" s="266"/>
      <c r="AG105" s="107"/>
      <c r="AH105" s="367"/>
      <c r="AI105" s="116"/>
      <c r="AJ105" s="266"/>
      <c r="AK105" s="107"/>
      <c r="AL105" s="367"/>
      <c r="AM105" s="116"/>
      <c r="AN105" s="266"/>
      <c r="AO105" s="107"/>
      <c r="AP105" s="367"/>
      <c r="AQ105" s="116"/>
      <c r="AR105" s="266"/>
      <c r="AS105" s="107"/>
      <c r="AT105" s="367"/>
      <c r="AU105" s="116"/>
      <c r="AV105" s="266"/>
      <c r="AW105" s="107"/>
      <c r="AX105" s="367"/>
      <c r="AY105" s="116"/>
      <c r="AZ105" s="18"/>
      <c r="BA105" s="18"/>
      <c r="BB105" s="18"/>
      <c r="BC105" s="18"/>
      <c r="BD105" s="18"/>
      <c r="BE105" s="18"/>
      <c r="BF105" s="18"/>
      <c r="BG105" s="18"/>
      <c r="BH105" s="18"/>
      <c r="BI105" s="18"/>
      <c r="BJ105" s="18"/>
      <c r="BK105" s="18"/>
      <c r="BL105" s="18"/>
      <c r="BM105" s="18"/>
      <c r="BN105" s="18"/>
    </row>
    <row r="106" spans="32:66" x14ac:dyDescent="0.25">
      <c r="AF106" s="266"/>
      <c r="AG106" s="107"/>
      <c r="AH106" s="367"/>
      <c r="AI106" s="116"/>
      <c r="AJ106" s="266"/>
      <c r="AK106" s="107"/>
      <c r="AL106" s="367"/>
      <c r="AM106" s="116"/>
      <c r="AN106" s="266"/>
      <c r="AO106" s="107"/>
      <c r="AP106" s="367"/>
      <c r="AQ106" s="116"/>
      <c r="AR106" s="266"/>
      <c r="AS106" s="107"/>
      <c r="AT106" s="367"/>
      <c r="AU106" s="116"/>
      <c r="AV106" s="266"/>
      <c r="AW106" s="107"/>
      <c r="AX106" s="367"/>
      <c r="AY106" s="116"/>
      <c r="AZ106" s="18"/>
      <c r="BA106" s="18"/>
      <c r="BB106" s="18"/>
      <c r="BC106" s="18"/>
      <c r="BD106" s="18"/>
      <c r="BE106" s="18"/>
      <c r="BF106" s="18"/>
      <c r="BG106" s="18"/>
      <c r="BH106" s="18"/>
      <c r="BI106" s="18"/>
      <c r="BJ106" s="18"/>
      <c r="BK106" s="18"/>
      <c r="BL106" s="18"/>
      <c r="BM106" s="18"/>
      <c r="BN106" s="18"/>
    </row>
    <row r="107" spans="32:66" x14ac:dyDescent="0.25">
      <c r="AF107" s="266"/>
      <c r="AG107" s="107"/>
      <c r="AH107" s="367"/>
      <c r="AI107" s="116"/>
      <c r="AJ107" s="266"/>
      <c r="AK107" s="107"/>
      <c r="AL107" s="367"/>
      <c r="AM107" s="116"/>
      <c r="AN107" s="266"/>
      <c r="AO107" s="107"/>
      <c r="AP107" s="367"/>
      <c r="AQ107" s="116"/>
      <c r="AR107" s="266"/>
      <c r="AS107" s="107"/>
      <c r="AT107" s="367"/>
      <c r="AU107" s="116"/>
      <c r="AV107" s="266"/>
      <c r="AW107" s="107"/>
      <c r="AX107" s="367"/>
      <c r="AY107" s="116"/>
      <c r="AZ107" s="18"/>
      <c r="BA107" s="18"/>
      <c r="BB107" s="18"/>
      <c r="BC107" s="18"/>
      <c r="BD107" s="18"/>
      <c r="BE107" s="18"/>
      <c r="BF107" s="18"/>
      <c r="BG107" s="18"/>
      <c r="BH107" s="18"/>
      <c r="BI107" s="18"/>
      <c r="BJ107" s="18"/>
      <c r="BK107" s="18"/>
      <c r="BL107" s="18"/>
      <c r="BM107" s="18"/>
      <c r="BN107" s="18"/>
    </row>
    <row r="108" spans="32:66" x14ac:dyDescent="0.25">
      <c r="AF108" s="266"/>
      <c r="AG108" s="107"/>
      <c r="AH108" s="367"/>
      <c r="AI108" s="116"/>
      <c r="AJ108" s="266"/>
      <c r="AK108" s="107"/>
      <c r="AL108" s="367"/>
      <c r="AM108" s="116"/>
      <c r="AN108" s="266"/>
      <c r="AO108" s="107"/>
      <c r="AP108" s="367"/>
      <c r="AQ108" s="116"/>
      <c r="AR108" s="266"/>
      <c r="AS108" s="107"/>
      <c r="AT108" s="367"/>
      <c r="AU108" s="116"/>
      <c r="AV108" s="266"/>
      <c r="AW108" s="107"/>
      <c r="AX108" s="367"/>
      <c r="AY108" s="116"/>
      <c r="AZ108" s="18"/>
      <c r="BA108" s="18"/>
      <c r="BB108" s="18"/>
      <c r="BC108" s="18"/>
      <c r="BD108" s="18"/>
      <c r="BE108" s="18"/>
      <c r="BF108" s="18"/>
      <c r="BG108" s="18"/>
      <c r="BH108" s="18"/>
      <c r="BI108" s="18"/>
      <c r="BJ108" s="18"/>
      <c r="BK108" s="18"/>
      <c r="BL108" s="18"/>
      <c r="BM108" s="18"/>
      <c r="BN108" s="18"/>
    </row>
    <row r="109" spans="32:66" x14ac:dyDescent="0.25">
      <c r="AF109" s="266"/>
      <c r="AG109" s="107"/>
      <c r="AH109" s="367"/>
      <c r="AI109" s="116"/>
      <c r="AJ109" s="266"/>
      <c r="AK109" s="107"/>
      <c r="AL109" s="367"/>
      <c r="AM109" s="116"/>
      <c r="AN109" s="266"/>
      <c r="AO109" s="107"/>
      <c r="AP109" s="367"/>
      <c r="AQ109" s="116"/>
      <c r="AR109" s="266"/>
      <c r="AS109" s="107"/>
      <c r="AT109" s="367"/>
      <c r="AU109" s="116"/>
      <c r="AV109" s="266"/>
      <c r="AW109" s="107"/>
      <c r="AX109" s="367"/>
      <c r="AY109" s="116"/>
      <c r="AZ109" s="18"/>
      <c r="BA109" s="18"/>
      <c r="BB109" s="18"/>
      <c r="BC109" s="18"/>
      <c r="BD109" s="18"/>
      <c r="BE109" s="18"/>
      <c r="BF109" s="18"/>
      <c r="BG109" s="18"/>
      <c r="BH109" s="18"/>
      <c r="BI109" s="18"/>
      <c r="BJ109" s="18"/>
      <c r="BK109" s="18"/>
      <c r="BL109" s="18"/>
      <c r="BM109" s="18"/>
      <c r="BN109" s="18"/>
    </row>
    <row r="110" spans="32:66" x14ac:dyDescent="0.25">
      <c r="AF110" s="266"/>
      <c r="AG110" s="107"/>
      <c r="AH110" s="367"/>
      <c r="AI110" s="116"/>
      <c r="AJ110" s="266"/>
      <c r="AK110" s="107"/>
      <c r="AL110" s="367"/>
      <c r="AM110" s="116"/>
      <c r="AN110" s="266"/>
      <c r="AO110" s="107"/>
      <c r="AP110" s="367"/>
      <c r="AQ110" s="116"/>
      <c r="AR110" s="266"/>
      <c r="AS110" s="107"/>
      <c r="AT110" s="367"/>
      <c r="AU110" s="116"/>
      <c r="AV110" s="266"/>
      <c r="AW110" s="107"/>
      <c r="AX110" s="367"/>
      <c r="AY110" s="116"/>
      <c r="AZ110" s="18"/>
      <c r="BA110" s="18"/>
      <c r="BB110" s="18"/>
      <c r="BC110" s="18"/>
      <c r="BD110" s="18"/>
      <c r="BE110" s="18"/>
      <c r="BF110" s="18"/>
      <c r="BG110" s="18"/>
      <c r="BH110" s="18"/>
      <c r="BI110" s="18"/>
      <c r="BJ110" s="18"/>
      <c r="BK110" s="18"/>
      <c r="BL110" s="18"/>
      <c r="BM110" s="18"/>
      <c r="BN110" s="18"/>
    </row>
    <row r="111" spans="32:66" x14ac:dyDescent="0.25">
      <c r="AF111" s="266"/>
      <c r="AG111" s="107"/>
      <c r="AH111" s="367"/>
      <c r="AI111" s="116"/>
      <c r="AJ111" s="266"/>
      <c r="AK111" s="107"/>
      <c r="AL111" s="367"/>
      <c r="AM111" s="116"/>
      <c r="AN111" s="266"/>
      <c r="AO111" s="107"/>
      <c r="AP111" s="367"/>
      <c r="AQ111" s="116"/>
      <c r="AR111" s="266"/>
      <c r="AS111" s="107"/>
      <c r="AT111" s="367"/>
      <c r="AU111" s="116"/>
      <c r="AV111" s="266"/>
      <c r="AW111" s="107"/>
      <c r="AX111" s="367"/>
      <c r="AY111" s="116"/>
      <c r="AZ111" s="18"/>
      <c r="BA111" s="18"/>
      <c r="BB111" s="18"/>
      <c r="BC111" s="18"/>
      <c r="BD111" s="18"/>
      <c r="BE111" s="18"/>
      <c r="BF111" s="18"/>
      <c r="BG111" s="18"/>
      <c r="BH111" s="18"/>
      <c r="BI111" s="18"/>
      <c r="BJ111" s="18"/>
      <c r="BK111" s="18"/>
      <c r="BL111" s="18"/>
      <c r="BM111" s="18"/>
      <c r="BN111" s="18"/>
    </row>
    <row r="112" spans="32:66" x14ac:dyDescent="0.25">
      <c r="AF112" s="266"/>
      <c r="AG112" s="107"/>
      <c r="AH112" s="367"/>
      <c r="AI112" s="116"/>
      <c r="AJ112" s="266"/>
      <c r="AK112" s="107"/>
      <c r="AL112" s="367"/>
      <c r="AM112" s="116"/>
      <c r="AN112" s="266"/>
      <c r="AO112" s="107"/>
      <c r="AP112" s="367"/>
      <c r="AQ112" s="116"/>
      <c r="AR112" s="266"/>
      <c r="AS112" s="107"/>
      <c r="AT112" s="367"/>
      <c r="AU112" s="116"/>
      <c r="AV112" s="266"/>
      <c r="AW112" s="107"/>
      <c r="AX112" s="367"/>
      <c r="AY112" s="116"/>
      <c r="AZ112" s="18"/>
      <c r="BA112" s="18"/>
      <c r="BB112" s="18"/>
      <c r="BC112" s="18"/>
      <c r="BD112" s="18"/>
      <c r="BE112" s="18"/>
      <c r="BF112" s="18"/>
      <c r="BG112" s="18"/>
      <c r="BH112" s="18"/>
      <c r="BI112" s="18"/>
      <c r="BJ112" s="18"/>
      <c r="BK112" s="18"/>
      <c r="BL112" s="18"/>
      <c r="BM112" s="18"/>
      <c r="BN112" s="18"/>
    </row>
    <row r="113" spans="32:66" x14ac:dyDescent="0.25">
      <c r="AF113" s="266"/>
      <c r="AG113" s="107"/>
      <c r="AH113" s="367"/>
      <c r="AI113" s="116"/>
      <c r="AJ113" s="266"/>
      <c r="AK113" s="107"/>
      <c r="AL113" s="367"/>
      <c r="AM113" s="116"/>
      <c r="AN113" s="266"/>
      <c r="AO113" s="107"/>
      <c r="AP113" s="367"/>
      <c r="AQ113" s="116"/>
      <c r="AR113" s="266"/>
      <c r="AS113" s="107"/>
      <c r="AT113" s="367"/>
      <c r="AU113" s="116"/>
      <c r="AV113" s="266"/>
      <c r="AW113" s="107"/>
      <c r="AX113" s="367"/>
      <c r="AY113" s="116"/>
      <c r="AZ113" s="18"/>
      <c r="BA113" s="18"/>
      <c r="BB113" s="18"/>
      <c r="BC113" s="18"/>
      <c r="BD113" s="18"/>
      <c r="BE113" s="18"/>
      <c r="BF113" s="18"/>
      <c r="BG113" s="18"/>
      <c r="BH113" s="18"/>
      <c r="BI113" s="18"/>
      <c r="BJ113" s="18"/>
      <c r="BK113" s="18"/>
      <c r="BL113" s="18"/>
      <c r="BM113" s="18"/>
      <c r="BN113" s="18"/>
    </row>
    <row r="114" spans="32:66" x14ac:dyDescent="0.25">
      <c r="AF114" s="266"/>
      <c r="AG114" s="107"/>
      <c r="AH114" s="367"/>
      <c r="AI114" s="116"/>
      <c r="AJ114" s="266"/>
      <c r="AK114" s="107"/>
      <c r="AL114" s="367"/>
      <c r="AM114" s="116"/>
      <c r="AN114" s="266"/>
      <c r="AO114" s="107"/>
      <c r="AP114" s="367"/>
      <c r="AQ114" s="116"/>
      <c r="AR114" s="266"/>
      <c r="AS114" s="107"/>
      <c r="AT114" s="367"/>
      <c r="AU114" s="116"/>
      <c r="AV114" s="266"/>
      <c r="AW114" s="107"/>
      <c r="AX114" s="367"/>
      <c r="AY114" s="116"/>
      <c r="AZ114" s="18"/>
      <c r="BA114" s="18"/>
      <c r="BB114" s="18"/>
      <c r="BC114" s="18"/>
      <c r="BD114" s="18"/>
      <c r="BE114" s="18"/>
      <c r="BF114" s="18"/>
      <c r="BG114" s="18"/>
      <c r="BH114" s="18"/>
      <c r="BI114" s="18"/>
      <c r="BJ114" s="18"/>
      <c r="BK114" s="18"/>
      <c r="BL114" s="18"/>
      <c r="BM114" s="18"/>
      <c r="BN114" s="18"/>
    </row>
    <row r="115" spans="32:66" x14ac:dyDescent="0.25">
      <c r="AF115" s="266"/>
      <c r="AG115" s="107"/>
      <c r="AH115" s="367"/>
      <c r="AI115" s="116"/>
      <c r="AJ115" s="266"/>
      <c r="AK115" s="107"/>
      <c r="AL115" s="367"/>
      <c r="AM115" s="116"/>
      <c r="AN115" s="266"/>
      <c r="AO115" s="107"/>
      <c r="AP115" s="367"/>
      <c r="AQ115" s="116"/>
      <c r="AR115" s="266"/>
      <c r="AS115" s="107"/>
      <c r="AT115" s="367"/>
      <c r="AU115" s="116"/>
      <c r="AV115" s="266"/>
      <c r="AW115" s="107"/>
      <c r="AX115" s="367"/>
      <c r="AY115" s="116"/>
      <c r="AZ115" s="18"/>
      <c r="BA115" s="18"/>
      <c r="BB115" s="18"/>
      <c r="BC115" s="18"/>
      <c r="BD115" s="18"/>
      <c r="BE115" s="18"/>
      <c r="BF115" s="18"/>
      <c r="BG115" s="18"/>
      <c r="BH115" s="18"/>
      <c r="BI115" s="18"/>
      <c r="BJ115" s="18"/>
      <c r="BK115" s="18"/>
      <c r="BL115" s="18"/>
      <c r="BM115" s="18"/>
      <c r="BN115" s="18"/>
    </row>
    <row r="116" spans="32:66" x14ac:dyDescent="0.25">
      <c r="AF116" s="266"/>
      <c r="AG116" s="107"/>
      <c r="AH116" s="367"/>
      <c r="AI116" s="116"/>
      <c r="AJ116" s="266"/>
      <c r="AK116" s="107"/>
      <c r="AL116" s="367"/>
      <c r="AM116" s="116"/>
      <c r="AN116" s="266"/>
      <c r="AO116" s="107"/>
      <c r="AP116" s="367"/>
      <c r="AQ116" s="116"/>
      <c r="AR116" s="266"/>
      <c r="AS116" s="107"/>
      <c r="AT116" s="367"/>
      <c r="AU116" s="116"/>
      <c r="AV116" s="266"/>
      <c r="AW116" s="107"/>
      <c r="AX116" s="367"/>
      <c r="AY116" s="116"/>
      <c r="AZ116" s="18"/>
      <c r="BA116" s="18"/>
      <c r="BB116" s="18"/>
      <c r="BC116" s="18"/>
      <c r="BD116" s="18"/>
      <c r="BE116" s="18"/>
      <c r="BF116" s="18"/>
      <c r="BG116" s="18"/>
      <c r="BH116" s="18"/>
      <c r="BI116" s="18"/>
      <c r="BJ116" s="18"/>
      <c r="BK116" s="18"/>
      <c r="BL116" s="18"/>
      <c r="BM116" s="18"/>
      <c r="BN116" s="18"/>
    </row>
    <row r="117" spans="32:66" x14ac:dyDescent="0.25">
      <c r="AF117" s="266"/>
      <c r="AG117" s="107"/>
      <c r="AH117" s="367"/>
      <c r="AI117" s="116"/>
      <c r="AJ117" s="266"/>
      <c r="AK117" s="107"/>
      <c r="AL117" s="367"/>
      <c r="AM117" s="116"/>
      <c r="AN117" s="266"/>
      <c r="AO117" s="107"/>
      <c r="AP117" s="367"/>
      <c r="AQ117" s="116"/>
      <c r="AR117" s="266"/>
      <c r="AS117" s="107"/>
      <c r="AT117" s="367"/>
      <c r="AU117" s="116"/>
      <c r="AV117" s="266"/>
      <c r="AW117" s="107"/>
      <c r="AX117" s="367"/>
      <c r="AY117" s="116"/>
      <c r="AZ117" s="18"/>
      <c r="BA117" s="18"/>
      <c r="BB117" s="18"/>
      <c r="BC117" s="18"/>
      <c r="BD117" s="18"/>
      <c r="BE117" s="18"/>
      <c r="BF117" s="18"/>
      <c r="BG117" s="18"/>
      <c r="BH117" s="18"/>
      <c r="BI117" s="18"/>
      <c r="BJ117" s="18"/>
      <c r="BK117" s="18"/>
      <c r="BL117" s="18"/>
      <c r="BM117" s="18"/>
      <c r="BN117" s="18"/>
    </row>
    <row r="118" spans="32:66" x14ac:dyDescent="0.25">
      <c r="AF118" s="266"/>
      <c r="AG118" s="107"/>
      <c r="AH118" s="367"/>
      <c r="AI118" s="116"/>
      <c r="AJ118" s="266"/>
      <c r="AK118" s="107"/>
      <c r="AL118" s="367"/>
      <c r="AM118" s="116"/>
      <c r="AN118" s="266"/>
      <c r="AO118" s="107"/>
      <c r="AP118" s="367"/>
      <c r="AQ118" s="116"/>
      <c r="AR118" s="266"/>
      <c r="AS118" s="107"/>
      <c r="AT118" s="367"/>
      <c r="AU118" s="116"/>
      <c r="AV118" s="266"/>
      <c r="AW118" s="107"/>
      <c r="AX118" s="367"/>
      <c r="AY118" s="116"/>
      <c r="AZ118" s="18"/>
      <c r="BA118" s="18"/>
      <c r="BB118" s="18"/>
      <c r="BC118" s="18"/>
      <c r="BD118" s="18"/>
      <c r="BE118" s="18"/>
      <c r="BF118" s="18"/>
      <c r="BG118" s="18"/>
      <c r="BH118" s="18"/>
      <c r="BI118" s="18"/>
      <c r="BJ118" s="18"/>
      <c r="BK118" s="18"/>
      <c r="BL118" s="18"/>
      <c r="BM118" s="18"/>
      <c r="BN118" s="18"/>
    </row>
    <row r="119" spans="32:66" x14ac:dyDescent="0.25">
      <c r="AF119" s="266"/>
      <c r="AG119" s="107"/>
      <c r="AH119" s="367"/>
      <c r="AI119" s="116"/>
      <c r="AJ119" s="266"/>
      <c r="AK119" s="107"/>
      <c r="AL119" s="367"/>
      <c r="AM119" s="116"/>
      <c r="AN119" s="266"/>
      <c r="AO119" s="107"/>
      <c r="AP119" s="367"/>
      <c r="AQ119" s="116"/>
      <c r="AR119" s="266"/>
      <c r="AS119" s="107"/>
      <c r="AT119" s="367"/>
      <c r="AU119" s="116"/>
      <c r="AV119" s="266"/>
      <c r="AW119" s="107"/>
      <c r="AX119" s="367"/>
      <c r="AY119" s="116"/>
      <c r="AZ119" s="18"/>
      <c r="BA119" s="18"/>
      <c r="BB119" s="18"/>
      <c r="BC119" s="18"/>
      <c r="BD119" s="18"/>
      <c r="BE119" s="18"/>
      <c r="BF119" s="18"/>
      <c r="BG119" s="18"/>
      <c r="BH119" s="18"/>
      <c r="BI119" s="18"/>
      <c r="BJ119" s="18"/>
      <c r="BK119" s="18"/>
      <c r="BL119" s="18"/>
      <c r="BM119" s="18"/>
      <c r="BN119" s="18"/>
    </row>
    <row r="120" spans="32:66" x14ac:dyDescent="0.25">
      <c r="AF120" s="266"/>
      <c r="AG120" s="107"/>
      <c r="AH120" s="367"/>
      <c r="AI120" s="116"/>
      <c r="AJ120" s="266"/>
      <c r="AK120" s="107"/>
      <c r="AL120" s="367"/>
      <c r="AM120" s="116"/>
      <c r="AN120" s="266"/>
      <c r="AO120" s="107"/>
      <c r="AP120" s="367"/>
      <c r="AQ120" s="116"/>
      <c r="AR120" s="266"/>
      <c r="AS120" s="107"/>
      <c r="AT120" s="367"/>
      <c r="AU120" s="116"/>
      <c r="AV120" s="266"/>
      <c r="AW120" s="107"/>
      <c r="AX120" s="367"/>
      <c r="AY120" s="116"/>
      <c r="AZ120" s="18"/>
      <c r="BA120" s="18"/>
      <c r="BB120" s="18"/>
      <c r="BC120" s="18"/>
      <c r="BD120" s="18"/>
      <c r="BE120" s="18"/>
      <c r="BF120" s="18"/>
      <c r="BG120" s="18"/>
      <c r="BH120" s="18"/>
      <c r="BI120" s="18"/>
      <c r="BJ120" s="18"/>
      <c r="BK120" s="18"/>
      <c r="BL120" s="18"/>
      <c r="BM120" s="18"/>
      <c r="BN120" s="18"/>
    </row>
    <row r="121" spans="32:66" x14ac:dyDescent="0.25">
      <c r="AF121" s="266"/>
      <c r="AG121" s="107"/>
      <c r="AH121" s="367"/>
      <c r="AI121" s="116"/>
      <c r="AJ121" s="266"/>
      <c r="AK121" s="107"/>
      <c r="AL121" s="367"/>
      <c r="AM121" s="116"/>
      <c r="AN121" s="266"/>
      <c r="AO121" s="107"/>
      <c r="AP121" s="367"/>
      <c r="AQ121" s="116"/>
      <c r="AR121" s="266"/>
      <c r="AS121" s="107"/>
      <c r="AT121" s="367"/>
      <c r="AU121" s="116"/>
      <c r="AV121" s="266"/>
      <c r="AW121" s="107"/>
      <c r="AX121" s="367"/>
      <c r="AY121" s="116"/>
      <c r="AZ121" s="18"/>
      <c r="BA121" s="18"/>
      <c r="BB121" s="18"/>
      <c r="BC121" s="18"/>
      <c r="BD121" s="18"/>
      <c r="BE121" s="18"/>
      <c r="BF121" s="18"/>
      <c r="BG121" s="18"/>
      <c r="BH121" s="18"/>
      <c r="BI121" s="18"/>
      <c r="BJ121" s="18"/>
      <c r="BK121" s="18"/>
      <c r="BL121" s="18"/>
      <c r="BM121" s="18"/>
      <c r="BN121" s="18"/>
    </row>
    <row r="122" spans="32:66" x14ac:dyDescent="0.25">
      <c r="AF122" s="266"/>
      <c r="AG122" s="107"/>
      <c r="AH122" s="367"/>
      <c r="AI122" s="116"/>
      <c r="AJ122" s="266"/>
      <c r="AK122" s="107"/>
      <c r="AL122" s="367"/>
      <c r="AM122" s="116"/>
      <c r="AN122" s="266"/>
      <c r="AO122" s="107"/>
      <c r="AP122" s="367"/>
      <c r="AQ122" s="116"/>
      <c r="AR122" s="266"/>
      <c r="AS122" s="107"/>
      <c r="AT122" s="367"/>
      <c r="AU122" s="116"/>
      <c r="AV122" s="266"/>
      <c r="AW122" s="107"/>
      <c r="AX122" s="367"/>
      <c r="AY122" s="116"/>
      <c r="AZ122" s="18"/>
      <c r="BA122" s="18"/>
      <c r="BB122" s="18"/>
      <c r="BC122" s="18"/>
      <c r="BD122" s="18"/>
      <c r="BE122" s="18"/>
      <c r="BF122" s="18"/>
      <c r="BG122" s="18"/>
      <c r="BH122" s="18"/>
      <c r="BI122" s="18"/>
      <c r="BJ122" s="18"/>
      <c r="BK122" s="18"/>
      <c r="BL122" s="18"/>
      <c r="BM122" s="18"/>
      <c r="BN122" s="18"/>
    </row>
    <row r="123" spans="32:66" x14ac:dyDescent="0.25">
      <c r="AF123" s="266"/>
      <c r="AG123" s="107"/>
      <c r="AH123" s="367"/>
      <c r="AI123" s="116"/>
      <c r="AJ123" s="266"/>
      <c r="AK123" s="107"/>
      <c r="AL123" s="367"/>
      <c r="AM123" s="116"/>
      <c r="AN123" s="266"/>
      <c r="AO123" s="107"/>
      <c r="AP123" s="367"/>
      <c r="AQ123" s="116"/>
      <c r="AR123" s="266"/>
      <c r="AS123" s="107"/>
      <c r="AT123" s="367"/>
      <c r="AU123" s="116"/>
      <c r="AV123" s="266"/>
      <c r="AW123" s="107"/>
      <c r="AX123" s="367"/>
      <c r="AY123" s="116"/>
      <c r="AZ123" s="18"/>
      <c r="BA123" s="18"/>
      <c r="BB123" s="18"/>
      <c r="BC123" s="18"/>
      <c r="BD123" s="18"/>
      <c r="BE123" s="18"/>
      <c r="BF123" s="18"/>
      <c r="BG123" s="18"/>
      <c r="BH123" s="18"/>
      <c r="BI123" s="18"/>
      <c r="BJ123" s="18"/>
      <c r="BK123" s="18"/>
      <c r="BL123" s="18"/>
      <c r="BM123" s="18"/>
      <c r="BN123" s="18"/>
    </row>
    <row r="124" spans="32:66" x14ac:dyDescent="0.25">
      <c r="AF124" s="266"/>
      <c r="AG124" s="107"/>
      <c r="AH124" s="367"/>
      <c r="AI124" s="116"/>
      <c r="AJ124" s="266"/>
      <c r="AK124" s="107"/>
      <c r="AL124" s="367"/>
      <c r="AM124" s="116"/>
      <c r="AN124" s="266"/>
      <c r="AO124" s="107"/>
      <c r="AP124" s="367"/>
      <c r="AQ124" s="116"/>
      <c r="AR124" s="266"/>
      <c r="AS124" s="107"/>
      <c r="AT124" s="367"/>
      <c r="AU124" s="116"/>
      <c r="AV124" s="266"/>
      <c r="AW124" s="107"/>
      <c r="AX124" s="367"/>
      <c r="AY124" s="116"/>
      <c r="AZ124" s="18"/>
      <c r="BA124" s="18"/>
      <c r="BB124" s="18"/>
      <c r="BC124" s="18"/>
      <c r="BD124" s="18"/>
      <c r="BE124" s="18"/>
      <c r="BF124" s="18"/>
      <c r="BG124" s="18"/>
      <c r="BH124" s="18"/>
      <c r="BI124" s="18"/>
      <c r="BJ124" s="18"/>
      <c r="BK124" s="18"/>
      <c r="BL124" s="18"/>
      <c r="BM124" s="18"/>
      <c r="BN124" s="18"/>
    </row>
    <row r="125" spans="32:66" x14ac:dyDescent="0.25">
      <c r="AF125" s="266"/>
      <c r="AG125" s="107"/>
      <c r="AH125" s="367"/>
      <c r="AI125" s="116"/>
      <c r="AJ125" s="266"/>
      <c r="AK125" s="107"/>
      <c r="AL125" s="367"/>
      <c r="AM125" s="116"/>
      <c r="AN125" s="266"/>
      <c r="AO125" s="107"/>
      <c r="AP125" s="367"/>
      <c r="AQ125" s="116"/>
      <c r="AR125" s="266"/>
      <c r="AS125" s="107"/>
      <c r="AT125" s="367"/>
      <c r="AU125" s="116"/>
      <c r="AV125" s="266"/>
      <c r="AW125" s="107"/>
      <c r="AX125" s="367"/>
      <c r="AY125" s="116"/>
      <c r="AZ125" s="18"/>
      <c r="BA125" s="18"/>
      <c r="BB125" s="18"/>
      <c r="BC125" s="18"/>
      <c r="BD125" s="18"/>
      <c r="BE125" s="18"/>
      <c r="BF125" s="18"/>
      <c r="BG125" s="18"/>
      <c r="BH125" s="18"/>
      <c r="BI125" s="18"/>
      <c r="BJ125" s="18"/>
      <c r="BK125" s="18"/>
      <c r="BL125" s="18"/>
      <c r="BM125" s="18"/>
      <c r="BN125" s="18"/>
    </row>
    <row r="126" spans="32:66" x14ac:dyDescent="0.25">
      <c r="AF126" s="266"/>
      <c r="AG126" s="107"/>
      <c r="AH126" s="367"/>
      <c r="AI126" s="116"/>
      <c r="AJ126" s="266"/>
      <c r="AK126" s="107"/>
      <c r="AL126" s="367"/>
      <c r="AM126" s="116"/>
      <c r="AN126" s="266"/>
      <c r="AO126" s="107"/>
      <c r="AP126" s="367"/>
      <c r="AQ126" s="116"/>
      <c r="AR126" s="266"/>
      <c r="AS126" s="107"/>
      <c r="AT126" s="367"/>
      <c r="AU126" s="116"/>
      <c r="AV126" s="266"/>
      <c r="AW126" s="107"/>
      <c r="AX126" s="367"/>
      <c r="AY126" s="116"/>
      <c r="AZ126" s="18"/>
      <c r="BA126" s="18"/>
      <c r="BB126" s="18"/>
      <c r="BC126" s="18"/>
      <c r="BD126" s="18"/>
      <c r="BE126" s="18"/>
      <c r="BF126" s="18"/>
      <c r="BG126" s="18"/>
      <c r="BH126" s="18"/>
      <c r="BI126" s="18"/>
      <c r="BJ126" s="18"/>
      <c r="BK126" s="18"/>
      <c r="BL126" s="18"/>
      <c r="BM126" s="18"/>
      <c r="BN126" s="18"/>
    </row>
    <row r="127" spans="32:66" x14ac:dyDescent="0.25">
      <c r="AF127" s="266"/>
      <c r="AG127" s="107"/>
      <c r="AH127" s="367"/>
      <c r="AI127" s="116"/>
      <c r="AJ127" s="266"/>
      <c r="AK127" s="107"/>
      <c r="AL127" s="367"/>
      <c r="AM127" s="116"/>
      <c r="AN127" s="266"/>
      <c r="AO127" s="107"/>
      <c r="AP127" s="367"/>
      <c r="AQ127" s="116"/>
      <c r="AR127" s="266"/>
      <c r="AS127" s="107"/>
      <c r="AT127" s="367"/>
      <c r="AU127" s="116"/>
      <c r="AV127" s="266"/>
      <c r="AW127" s="107"/>
      <c r="AX127" s="367"/>
      <c r="AY127" s="116"/>
      <c r="AZ127" s="18"/>
      <c r="BA127" s="18"/>
      <c r="BB127" s="18"/>
      <c r="BC127" s="18"/>
      <c r="BD127" s="18"/>
      <c r="BE127" s="18"/>
      <c r="BF127" s="18"/>
      <c r="BG127" s="18"/>
      <c r="BH127" s="18"/>
      <c r="BI127" s="18"/>
      <c r="BJ127" s="18"/>
      <c r="BK127" s="18"/>
      <c r="BL127" s="18"/>
      <c r="BM127" s="18"/>
      <c r="BN127" s="18"/>
    </row>
    <row r="128" spans="32:66" x14ac:dyDescent="0.25">
      <c r="AF128" s="266"/>
      <c r="AG128" s="107"/>
      <c r="AH128" s="367"/>
      <c r="AI128" s="116"/>
      <c r="AJ128" s="266"/>
      <c r="AK128" s="107"/>
      <c r="AL128" s="367"/>
      <c r="AM128" s="116"/>
      <c r="AN128" s="266"/>
      <c r="AO128" s="107"/>
      <c r="AP128" s="367"/>
      <c r="AQ128" s="116"/>
      <c r="AR128" s="266"/>
      <c r="AS128" s="107"/>
      <c r="AT128" s="367"/>
      <c r="AU128" s="116"/>
      <c r="AV128" s="266"/>
      <c r="AW128" s="107"/>
      <c r="AX128" s="367"/>
      <c r="AY128" s="116"/>
      <c r="AZ128" s="18"/>
      <c r="BA128" s="18"/>
      <c r="BB128" s="18"/>
      <c r="BC128" s="18"/>
      <c r="BD128" s="18"/>
      <c r="BE128" s="18"/>
      <c r="BF128" s="18"/>
      <c r="BG128" s="18"/>
      <c r="BH128" s="18"/>
      <c r="BI128" s="18"/>
      <c r="BJ128" s="18"/>
      <c r="BK128" s="18"/>
      <c r="BL128" s="18"/>
      <c r="BM128" s="18"/>
      <c r="BN128" s="18"/>
    </row>
    <row r="129" spans="32:66" x14ac:dyDescent="0.25">
      <c r="AF129" s="266"/>
      <c r="AG129" s="107"/>
      <c r="AH129" s="367"/>
      <c r="AI129" s="116"/>
      <c r="AJ129" s="266"/>
      <c r="AK129" s="107"/>
      <c r="AL129" s="367"/>
      <c r="AM129" s="116"/>
      <c r="AN129" s="266"/>
      <c r="AO129" s="107"/>
      <c r="AP129" s="367"/>
      <c r="AQ129" s="116"/>
      <c r="AR129" s="266"/>
      <c r="AS129" s="107"/>
      <c r="AT129" s="367"/>
      <c r="AU129" s="116"/>
      <c r="AV129" s="266"/>
      <c r="AW129" s="107"/>
      <c r="AX129" s="367"/>
      <c r="AY129" s="116"/>
      <c r="AZ129" s="18"/>
      <c r="BA129" s="18"/>
      <c r="BB129" s="18"/>
      <c r="BC129" s="18"/>
      <c r="BD129" s="18"/>
      <c r="BE129" s="18"/>
      <c r="BF129" s="18"/>
      <c r="BG129" s="18"/>
      <c r="BH129" s="18"/>
      <c r="BI129" s="18"/>
      <c r="BJ129" s="18"/>
      <c r="BK129" s="18"/>
      <c r="BL129" s="18"/>
      <c r="BM129" s="18"/>
      <c r="BN129" s="18"/>
    </row>
    <row r="130" spans="32:66" x14ac:dyDescent="0.25">
      <c r="AF130" s="266"/>
      <c r="AG130" s="107"/>
      <c r="AH130" s="367"/>
      <c r="AI130" s="116"/>
      <c r="AJ130" s="266"/>
      <c r="AK130" s="107"/>
      <c r="AL130" s="367"/>
      <c r="AM130" s="116"/>
      <c r="AN130" s="266"/>
      <c r="AO130" s="107"/>
      <c r="AP130" s="367"/>
      <c r="AQ130" s="116"/>
      <c r="AR130" s="266"/>
      <c r="AS130" s="107"/>
      <c r="AT130" s="367"/>
      <c r="AU130" s="116"/>
      <c r="AV130" s="266"/>
      <c r="AW130" s="107"/>
      <c r="AX130" s="367"/>
      <c r="AY130" s="116"/>
      <c r="AZ130" s="18"/>
      <c r="BA130" s="18"/>
      <c r="BB130" s="18"/>
      <c r="BC130" s="18"/>
      <c r="BD130" s="18"/>
      <c r="BE130" s="18"/>
      <c r="BF130" s="18"/>
      <c r="BG130" s="18"/>
      <c r="BH130" s="18"/>
      <c r="BI130" s="18"/>
      <c r="BJ130" s="18"/>
      <c r="BK130" s="18"/>
      <c r="BL130" s="18"/>
      <c r="BM130" s="18"/>
      <c r="BN130" s="18"/>
    </row>
    <row r="131" spans="32:66" x14ac:dyDescent="0.25">
      <c r="AF131" s="266"/>
      <c r="AG131" s="107"/>
      <c r="AH131" s="367"/>
      <c r="AI131" s="116"/>
      <c r="AJ131" s="266"/>
      <c r="AK131" s="107"/>
      <c r="AL131" s="367"/>
      <c r="AM131" s="116"/>
      <c r="AN131" s="266"/>
      <c r="AO131" s="107"/>
      <c r="AP131" s="367"/>
      <c r="AQ131" s="116"/>
      <c r="AR131" s="266"/>
      <c r="AS131" s="107"/>
      <c r="AT131" s="367"/>
      <c r="AU131" s="116"/>
      <c r="AV131" s="266"/>
      <c r="AW131" s="107"/>
      <c r="AX131" s="367"/>
      <c r="AY131" s="116"/>
      <c r="AZ131" s="18"/>
      <c r="BA131" s="18"/>
      <c r="BB131" s="18"/>
      <c r="BC131" s="18"/>
      <c r="BD131" s="18"/>
      <c r="BE131" s="18"/>
      <c r="BF131" s="18"/>
      <c r="BG131" s="18"/>
      <c r="BH131" s="18"/>
      <c r="BI131" s="18"/>
      <c r="BJ131" s="18"/>
      <c r="BK131" s="18"/>
      <c r="BL131" s="18"/>
      <c r="BM131" s="18"/>
      <c r="BN131" s="18"/>
    </row>
    <row r="132" spans="32:66" x14ac:dyDescent="0.25">
      <c r="AF132" s="266"/>
      <c r="AG132" s="107"/>
      <c r="AH132" s="367"/>
      <c r="AI132" s="116"/>
      <c r="AJ132" s="266"/>
      <c r="AK132" s="107"/>
      <c r="AL132" s="367"/>
      <c r="AM132" s="116"/>
      <c r="AN132" s="266"/>
      <c r="AO132" s="107"/>
      <c r="AP132" s="367"/>
      <c r="AQ132" s="116"/>
      <c r="AR132" s="266"/>
      <c r="AS132" s="107"/>
      <c r="AT132" s="367"/>
      <c r="AU132" s="116"/>
      <c r="AV132" s="266"/>
      <c r="AW132" s="107"/>
      <c r="AX132" s="367"/>
      <c r="AY132" s="116"/>
      <c r="AZ132" s="18"/>
      <c r="BA132" s="18"/>
      <c r="BB132" s="18"/>
      <c r="BC132" s="18"/>
      <c r="BD132" s="18"/>
      <c r="BE132" s="18"/>
      <c r="BF132" s="18"/>
      <c r="BG132" s="18"/>
      <c r="BH132" s="18"/>
      <c r="BI132" s="18"/>
      <c r="BJ132" s="18"/>
      <c r="BK132" s="18"/>
      <c r="BL132" s="18"/>
      <c r="BM132" s="18"/>
      <c r="BN132" s="18"/>
    </row>
    <row r="133" spans="32:66" x14ac:dyDescent="0.25">
      <c r="AF133" s="266"/>
      <c r="AG133" s="107"/>
      <c r="AH133" s="367"/>
      <c r="AI133" s="116"/>
      <c r="AJ133" s="266"/>
      <c r="AK133" s="107"/>
      <c r="AL133" s="367"/>
      <c r="AM133" s="116"/>
      <c r="AN133" s="266"/>
      <c r="AO133" s="107"/>
      <c r="AP133" s="367"/>
      <c r="AQ133" s="116"/>
      <c r="AR133" s="266"/>
      <c r="AS133" s="107"/>
      <c r="AT133" s="367"/>
      <c r="AU133" s="116"/>
      <c r="AV133" s="266"/>
      <c r="AW133" s="107"/>
      <c r="AX133" s="367"/>
      <c r="AY133" s="116"/>
      <c r="AZ133" s="18"/>
      <c r="BA133" s="18"/>
      <c r="BB133" s="18"/>
      <c r="BC133" s="18"/>
      <c r="BD133" s="18"/>
      <c r="BE133" s="18"/>
      <c r="BF133" s="18"/>
      <c r="BG133" s="18"/>
      <c r="BH133" s="18"/>
      <c r="BI133" s="18"/>
      <c r="BJ133" s="18"/>
      <c r="BK133" s="18"/>
      <c r="BL133" s="18"/>
      <c r="BM133" s="18"/>
      <c r="BN133" s="18"/>
    </row>
    <row r="134" spans="32:66" x14ac:dyDescent="0.25">
      <c r="AF134" s="266"/>
      <c r="AG134" s="107"/>
      <c r="AH134" s="367"/>
      <c r="AI134" s="116"/>
      <c r="AJ134" s="266"/>
      <c r="AK134" s="107"/>
      <c r="AL134" s="367"/>
      <c r="AM134" s="116"/>
      <c r="AN134" s="266"/>
      <c r="AO134" s="107"/>
      <c r="AP134" s="367"/>
      <c r="AQ134" s="116"/>
      <c r="AR134" s="266"/>
      <c r="AS134" s="107"/>
      <c r="AT134" s="367"/>
      <c r="AU134" s="116"/>
      <c r="AV134" s="266"/>
      <c r="AW134" s="107"/>
      <c r="AX134" s="367"/>
      <c r="AY134" s="116"/>
      <c r="AZ134" s="18"/>
      <c r="BA134" s="18"/>
      <c r="BB134" s="18"/>
      <c r="BC134" s="18"/>
      <c r="BD134" s="18"/>
      <c r="BE134" s="18"/>
      <c r="BF134" s="18"/>
      <c r="BG134" s="18"/>
      <c r="BH134" s="18"/>
      <c r="BI134" s="18"/>
      <c r="BJ134" s="18"/>
      <c r="BK134" s="18"/>
      <c r="BL134" s="18"/>
      <c r="BM134" s="18"/>
      <c r="BN134" s="18"/>
    </row>
    <row r="135" spans="32:66" x14ac:dyDescent="0.25">
      <c r="AF135" s="266"/>
      <c r="AG135" s="107"/>
      <c r="AH135" s="367"/>
      <c r="AI135" s="116"/>
      <c r="AJ135" s="266"/>
      <c r="AK135" s="107"/>
      <c r="AL135" s="367"/>
      <c r="AM135" s="116"/>
      <c r="AN135" s="266"/>
      <c r="AO135" s="107"/>
      <c r="AP135" s="367"/>
      <c r="AQ135" s="116"/>
      <c r="AR135" s="266"/>
      <c r="AS135" s="107"/>
      <c r="AT135" s="367"/>
      <c r="AU135" s="116"/>
      <c r="AV135" s="266"/>
      <c r="AW135" s="107"/>
      <c r="AX135" s="367"/>
      <c r="AY135" s="116"/>
      <c r="AZ135" s="18"/>
      <c r="BA135" s="18"/>
      <c r="BB135" s="18"/>
      <c r="BC135" s="18"/>
      <c r="BD135" s="18"/>
      <c r="BE135" s="18"/>
      <c r="BF135" s="18"/>
      <c r="BG135" s="18"/>
      <c r="BH135" s="18"/>
      <c r="BI135" s="18"/>
      <c r="BJ135" s="18"/>
      <c r="BK135" s="18"/>
      <c r="BL135" s="18"/>
      <c r="BM135" s="18"/>
      <c r="BN135" s="18"/>
    </row>
    <row r="136" spans="32:66" x14ac:dyDescent="0.25">
      <c r="AF136" s="266"/>
      <c r="AG136" s="107"/>
      <c r="AH136" s="367"/>
      <c r="AI136" s="116"/>
      <c r="AJ136" s="266"/>
      <c r="AK136" s="107"/>
      <c r="AL136" s="367"/>
      <c r="AM136" s="116"/>
      <c r="AN136" s="266"/>
      <c r="AO136" s="107"/>
      <c r="AP136" s="367"/>
      <c r="AQ136" s="116"/>
      <c r="AR136" s="266"/>
      <c r="AS136" s="107"/>
      <c r="AT136" s="367"/>
      <c r="AU136" s="116"/>
      <c r="AV136" s="266"/>
      <c r="AW136" s="107"/>
      <c r="AX136" s="367"/>
      <c r="AY136" s="116"/>
      <c r="AZ136" s="18"/>
      <c r="BA136" s="18"/>
      <c r="BB136" s="18"/>
      <c r="BC136" s="18"/>
      <c r="BD136" s="18"/>
      <c r="BE136" s="18"/>
      <c r="BF136" s="18"/>
      <c r="BG136" s="18"/>
      <c r="BH136" s="18"/>
      <c r="BI136" s="18"/>
      <c r="BJ136" s="18"/>
      <c r="BK136" s="18"/>
      <c r="BL136" s="18"/>
      <c r="BM136" s="18"/>
      <c r="BN136" s="18"/>
    </row>
    <row r="137" spans="32:66" x14ac:dyDescent="0.25">
      <c r="AF137" s="266"/>
      <c r="AG137" s="107"/>
      <c r="AH137" s="367"/>
      <c r="AI137" s="116"/>
      <c r="AJ137" s="266"/>
      <c r="AK137" s="107"/>
      <c r="AL137" s="367"/>
      <c r="AM137" s="116"/>
      <c r="AN137" s="266"/>
      <c r="AO137" s="107"/>
      <c r="AP137" s="367"/>
      <c r="AQ137" s="116"/>
      <c r="AR137" s="266"/>
      <c r="AS137" s="107"/>
      <c r="AT137" s="367"/>
      <c r="AU137" s="116"/>
      <c r="AV137" s="266"/>
      <c r="AW137" s="107"/>
      <c r="AX137" s="367"/>
      <c r="AY137" s="116"/>
      <c r="AZ137" s="18"/>
      <c r="BA137" s="18"/>
      <c r="BB137" s="18"/>
      <c r="BC137" s="18"/>
      <c r="BD137" s="18"/>
      <c r="BE137" s="18"/>
      <c r="BF137" s="18"/>
      <c r="BG137" s="18"/>
      <c r="BH137" s="18"/>
      <c r="BI137" s="18"/>
      <c r="BJ137" s="18"/>
      <c r="BK137" s="18"/>
      <c r="BL137" s="18"/>
      <c r="BM137" s="18"/>
      <c r="BN137" s="18"/>
    </row>
    <row r="138" spans="32:66" x14ac:dyDescent="0.25">
      <c r="AF138" s="266"/>
      <c r="AG138" s="107"/>
      <c r="AH138" s="367"/>
      <c r="AI138" s="116"/>
      <c r="AJ138" s="266"/>
      <c r="AK138" s="107"/>
      <c r="AL138" s="367"/>
      <c r="AM138" s="116"/>
      <c r="AN138" s="266"/>
      <c r="AO138" s="107"/>
      <c r="AP138" s="367"/>
      <c r="AQ138" s="116"/>
      <c r="AR138" s="266"/>
      <c r="AS138" s="107"/>
      <c r="AT138" s="367"/>
      <c r="AU138" s="116"/>
      <c r="AV138" s="266"/>
      <c r="AW138" s="107"/>
      <c r="AX138" s="367"/>
      <c r="AY138" s="116"/>
      <c r="AZ138" s="18"/>
      <c r="BA138" s="18"/>
      <c r="BB138" s="18"/>
      <c r="BC138" s="18"/>
      <c r="BD138" s="18"/>
      <c r="BE138" s="18"/>
      <c r="BF138" s="18"/>
      <c r="BG138" s="18"/>
      <c r="BH138" s="18"/>
      <c r="BI138" s="18"/>
      <c r="BJ138" s="18"/>
      <c r="BK138" s="18"/>
      <c r="BL138" s="18"/>
      <c r="BM138" s="18"/>
      <c r="BN138" s="18"/>
    </row>
    <row r="139" spans="32:66" x14ac:dyDescent="0.25">
      <c r="AF139" s="266"/>
      <c r="AG139" s="107"/>
      <c r="AH139" s="367"/>
      <c r="AI139" s="116"/>
      <c r="AJ139" s="266"/>
      <c r="AK139" s="107"/>
      <c r="AL139" s="367"/>
      <c r="AM139" s="116"/>
      <c r="AN139" s="266"/>
      <c r="AO139" s="107"/>
      <c r="AP139" s="367"/>
      <c r="AQ139" s="116"/>
      <c r="AR139" s="266"/>
      <c r="AS139" s="107"/>
      <c r="AT139" s="367"/>
      <c r="AU139" s="116"/>
      <c r="AV139" s="266"/>
      <c r="AW139" s="107"/>
      <c r="AX139" s="367"/>
      <c r="AY139" s="116"/>
      <c r="AZ139" s="18"/>
      <c r="BA139" s="18"/>
      <c r="BB139" s="18"/>
      <c r="BC139" s="18"/>
      <c r="BD139" s="18"/>
      <c r="BE139" s="18"/>
      <c r="BF139" s="18"/>
      <c r="BG139" s="18"/>
      <c r="BH139" s="18"/>
      <c r="BI139" s="18"/>
      <c r="BJ139" s="18"/>
      <c r="BK139" s="18"/>
      <c r="BL139" s="18"/>
      <c r="BM139" s="18"/>
      <c r="BN139" s="18"/>
    </row>
    <row r="140" spans="32:66" x14ac:dyDescent="0.25">
      <c r="AF140" s="266"/>
      <c r="AG140" s="107"/>
      <c r="AH140" s="367"/>
      <c r="AI140" s="116"/>
      <c r="AJ140" s="266"/>
      <c r="AK140" s="107"/>
      <c r="AL140" s="367"/>
      <c r="AM140" s="116"/>
      <c r="AN140" s="266"/>
      <c r="AO140" s="107"/>
      <c r="AP140" s="367"/>
      <c r="AQ140" s="116"/>
      <c r="AR140" s="266"/>
      <c r="AS140" s="107"/>
      <c r="AT140" s="367"/>
      <c r="AU140" s="116"/>
      <c r="AV140" s="266"/>
      <c r="AW140" s="107"/>
      <c r="AX140" s="367"/>
      <c r="AY140" s="116"/>
      <c r="AZ140" s="18"/>
      <c r="BA140" s="18"/>
      <c r="BB140" s="18"/>
      <c r="BC140" s="18"/>
      <c r="BD140" s="18"/>
      <c r="BE140" s="18"/>
      <c r="BF140" s="18"/>
      <c r="BG140" s="18"/>
      <c r="BH140" s="18"/>
      <c r="BI140" s="18"/>
      <c r="BJ140" s="18"/>
      <c r="BK140" s="18"/>
      <c r="BL140" s="18"/>
      <c r="BM140" s="18"/>
      <c r="BN140" s="18"/>
    </row>
    <row r="141" spans="32:66" x14ac:dyDescent="0.25">
      <c r="AF141" s="266"/>
      <c r="AG141" s="107"/>
      <c r="AH141" s="367"/>
      <c r="AI141" s="116"/>
      <c r="AJ141" s="266"/>
      <c r="AK141" s="107"/>
      <c r="AL141" s="367"/>
      <c r="AM141" s="116"/>
      <c r="AN141" s="266"/>
      <c r="AO141" s="107"/>
      <c r="AP141" s="367"/>
      <c r="AQ141" s="116"/>
      <c r="AR141" s="266"/>
      <c r="AS141" s="107"/>
      <c r="AT141" s="367"/>
      <c r="AU141" s="116"/>
      <c r="AV141" s="266"/>
      <c r="AW141" s="107"/>
      <c r="AX141" s="367"/>
      <c r="AY141" s="116"/>
      <c r="AZ141" s="18"/>
      <c r="BA141" s="18"/>
      <c r="BB141" s="18"/>
      <c r="BC141" s="18"/>
      <c r="BD141" s="18"/>
      <c r="BE141" s="18"/>
      <c r="BF141" s="18"/>
      <c r="BG141" s="18"/>
      <c r="BH141" s="18"/>
      <c r="BI141" s="18"/>
      <c r="BJ141" s="18"/>
      <c r="BK141" s="18"/>
      <c r="BL141" s="18"/>
      <c r="BM141" s="18"/>
      <c r="BN141" s="18"/>
    </row>
    <row r="142" spans="32:66" x14ac:dyDescent="0.25">
      <c r="AF142" s="266"/>
      <c r="AG142" s="107"/>
      <c r="AH142" s="367"/>
      <c r="AI142" s="116"/>
      <c r="AJ142" s="266"/>
      <c r="AK142" s="107"/>
      <c r="AL142" s="367"/>
      <c r="AM142" s="116"/>
      <c r="AN142" s="266"/>
      <c r="AO142" s="107"/>
      <c r="AP142" s="367"/>
      <c r="AQ142" s="116"/>
      <c r="AR142" s="266"/>
      <c r="AS142" s="107"/>
      <c r="AT142" s="367"/>
      <c r="AU142" s="116"/>
      <c r="AV142" s="266"/>
      <c r="AW142" s="107"/>
      <c r="AX142" s="367"/>
      <c r="AY142" s="116"/>
      <c r="AZ142" s="18"/>
      <c r="BA142" s="18"/>
      <c r="BB142" s="18"/>
      <c r="BC142" s="18"/>
      <c r="BD142" s="18"/>
      <c r="BE142" s="18"/>
      <c r="BF142" s="18"/>
      <c r="BG142" s="18"/>
      <c r="BH142" s="18"/>
      <c r="BI142" s="18"/>
      <c r="BJ142" s="18"/>
      <c r="BK142" s="18"/>
      <c r="BL142" s="18"/>
      <c r="BM142" s="18"/>
      <c r="BN142" s="18"/>
    </row>
    <row r="143" spans="32:66" x14ac:dyDescent="0.25">
      <c r="AF143" s="266"/>
      <c r="AG143" s="107"/>
      <c r="AH143" s="367"/>
      <c r="AI143" s="116"/>
      <c r="AJ143" s="266"/>
      <c r="AK143" s="107"/>
      <c r="AL143" s="367"/>
      <c r="AM143" s="116"/>
      <c r="AN143" s="266"/>
      <c r="AO143" s="107"/>
      <c r="AP143" s="367"/>
      <c r="AQ143" s="116"/>
      <c r="AR143" s="266"/>
      <c r="AS143" s="107"/>
      <c r="AT143" s="367"/>
      <c r="AU143" s="116"/>
      <c r="AV143" s="266"/>
      <c r="AW143" s="107"/>
      <c r="AX143" s="367"/>
      <c r="AY143" s="116"/>
      <c r="AZ143" s="18"/>
      <c r="BA143" s="18"/>
      <c r="BB143" s="18"/>
      <c r="BC143" s="18"/>
      <c r="BD143" s="18"/>
      <c r="BE143" s="18"/>
      <c r="BF143" s="18"/>
      <c r="BG143" s="18"/>
      <c r="BH143" s="18"/>
      <c r="BI143" s="18"/>
      <c r="BJ143" s="18"/>
      <c r="BK143" s="18"/>
      <c r="BL143" s="18"/>
      <c r="BM143" s="18"/>
      <c r="BN143" s="18"/>
    </row>
    <row r="144" spans="32:66" x14ac:dyDescent="0.25">
      <c r="AF144" s="266"/>
      <c r="AG144" s="107"/>
      <c r="AH144" s="367"/>
      <c r="AI144" s="116"/>
      <c r="AJ144" s="266"/>
      <c r="AK144" s="107"/>
      <c r="AL144" s="367"/>
      <c r="AM144" s="116"/>
      <c r="AN144" s="266"/>
      <c r="AO144" s="107"/>
      <c r="AP144" s="367"/>
      <c r="AQ144" s="116"/>
      <c r="AR144" s="266"/>
      <c r="AS144" s="107"/>
      <c r="AT144" s="367"/>
      <c r="AU144" s="116"/>
      <c r="AV144" s="266"/>
      <c r="AW144" s="107"/>
      <c r="AX144" s="367"/>
      <c r="AY144" s="116"/>
      <c r="AZ144" s="18"/>
      <c r="BA144" s="18"/>
      <c r="BB144" s="18"/>
      <c r="BC144" s="18"/>
      <c r="BD144" s="18"/>
      <c r="BE144" s="18"/>
      <c r="BF144" s="18"/>
      <c r="BG144" s="18"/>
      <c r="BH144" s="18"/>
      <c r="BI144" s="18"/>
      <c r="BJ144" s="18"/>
      <c r="BK144" s="18"/>
      <c r="BL144" s="18"/>
      <c r="BM144" s="18"/>
      <c r="BN144" s="18"/>
    </row>
    <row r="145" spans="32:66" x14ac:dyDescent="0.25">
      <c r="AF145" s="266"/>
      <c r="AG145" s="107"/>
      <c r="AH145" s="367"/>
      <c r="AI145" s="116"/>
      <c r="AJ145" s="266"/>
      <c r="AK145" s="107"/>
      <c r="AL145" s="367"/>
      <c r="AM145" s="116"/>
      <c r="AN145" s="266"/>
      <c r="AO145" s="107"/>
      <c r="AP145" s="367"/>
      <c r="AQ145" s="116"/>
      <c r="AR145" s="266"/>
      <c r="AS145" s="107"/>
      <c r="AT145" s="367"/>
      <c r="AU145" s="116"/>
      <c r="AV145" s="266"/>
      <c r="AW145" s="107"/>
      <c r="AX145" s="367"/>
      <c r="AY145" s="116"/>
      <c r="AZ145" s="18"/>
      <c r="BA145" s="18"/>
      <c r="BB145" s="18"/>
      <c r="BC145" s="18"/>
      <c r="BD145" s="18"/>
      <c r="BE145" s="18"/>
      <c r="BF145" s="18"/>
      <c r="BG145" s="18"/>
      <c r="BH145" s="18"/>
      <c r="BI145" s="18"/>
      <c r="BJ145" s="18"/>
      <c r="BK145" s="18"/>
      <c r="BL145" s="18"/>
      <c r="BM145" s="18"/>
      <c r="BN145" s="18"/>
    </row>
    <row r="146" spans="32:66" x14ac:dyDescent="0.25">
      <c r="AF146" s="266"/>
      <c r="AG146" s="107"/>
      <c r="AH146" s="367"/>
      <c r="AI146" s="116"/>
      <c r="AJ146" s="266"/>
      <c r="AK146" s="107"/>
      <c r="AL146" s="367"/>
      <c r="AM146" s="116"/>
      <c r="AN146" s="266"/>
      <c r="AO146" s="107"/>
      <c r="AP146" s="367"/>
      <c r="AQ146" s="116"/>
      <c r="AR146" s="266"/>
      <c r="AS146" s="107"/>
      <c r="AT146" s="367"/>
      <c r="AU146" s="116"/>
      <c r="AV146" s="266"/>
      <c r="AW146" s="107"/>
      <c r="AX146" s="367"/>
      <c r="AY146" s="116"/>
      <c r="AZ146" s="18"/>
      <c r="BA146" s="18"/>
      <c r="BB146" s="18"/>
      <c r="BC146" s="18"/>
      <c r="BD146" s="18"/>
      <c r="BE146" s="18"/>
      <c r="BF146" s="18"/>
      <c r="BG146" s="18"/>
      <c r="BH146" s="18"/>
      <c r="BI146" s="18"/>
      <c r="BJ146" s="18"/>
      <c r="BK146" s="18"/>
      <c r="BL146" s="18"/>
      <c r="BM146" s="18"/>
      <c r="BN146" s="18"/>
    </row>
    <row r="147" spans="32:66" x14ac:dyDescent="0.25">
      <c r="AF147" s="266"/>
      <c r="AG147" s="107"/>
      <c r="AH147" s="367"/>
      <c r="AI147" s="116"/>
      <c r="AJ147" s="266"/>
      <c r="AK147" s="107"/>
      <c r="AL147" s="367"/>
      <c r="AM147" s="116"/>
      <c r="AN147" s="266"/>
      <c r="AO147" s="107"/>
      <c r="AP147" s="367"/>
      <c r="AQ147" s="116"/>
      <c r="AR147" s="266"/>
      <c r="AS147" s="107"/>
      <c r="AT147" s="367"/>
      <c r="AU147" s="116"/>
      <c r="AV147" s="266"/>
      <c r="AW147" s="107"/>
      <c r="AX147" s="367"/>
      <c r="AY147" s="116"/>
      <c r="AZ147" s="18"/>
      <c r="BA147" s="18"/>
      <c r="BB147" s="18"/>
      <c r="BC147" s="18"/>
      <c r="BD147" s="18"/>
      <c r="BE147" s="18"/>
      <c r="BF147" s="18"/>
      <c r="BG147" s="18"/>
      <c r="BH147" s="18"/>
      <c r="BI147" s="18"/>
      <c r="BJ147" s="18"/>
      <c r="BK147" s="18"/>
      <c r="BL147" s="18"/>
      <c r="BM147" s="18"/>
      <c r="BN147" s="18"/>
    </row>
    <row r="148" spans="32:66" x14ac:dyDescent="0.25">
      <c r="AF148" s="266"/>
      <c r="AG148" s="107"/>
      <c r="AH148" s="367"/>
      <c r="AI148" s="116"/>
      <c r="AJ148" s="266"/>
      <c r="AK148" s="107"/>
      <c r="AL148" s="367"/>
      <c r="AM148" s="116"/>
      <c r="AN148" s="266"/>
      <c r="AO148" s="107"/>
      <c r="AP148" s="367"/>
      <c r="AQ148" s="116"/>
      <c r="AR148" s="266"/>
      <c r="AS148" s="107"/>
      <c r="AT148" s="367"/>
      <c r="AU148" s="116"/>
      <c r="AV148" s="266"/>
      <c r="AW148" s="107"/>
      <c r="AX148" s="367"/>
      <c r="AY148" s="116"/>
      <c r="AZ148" s="18"/>
      <c r="BA148" s="18"/>
      <c r="BB148" s="18"/>
      <c r="BC148" s="18"/>
      <c r="BD148" s="18"/>
      <c r="BE148" s="18"/>
      <c r="BF148" s="18"/>
      <c r="BG148" s="18"/>
      <c r="BH148" s="18"/>
      <c r="BI148" s="18"/>
      <c r="BJ148" s="18"/>
      <c r="BK148" s="18"/>
      <c r="BL148" s="18"/>
      <c r="BM148" s="18"/>
      <c r="BN148" s="18"/>
    </row>
    <row r="149" spans="32:66" x14ac:dyDescent="0.25">
      <c r="AF149" s="266"/>
      <c r="AG149" s="107"/>
      <c r="AH149" s="367"/>
      <c r="AI149" s="116"/>
      <c r="AJ149" s="266"/>
      <c r="AK149" s="107"/>
      <c r="AL149" s="367"/>
      <c r="AM149" s="116"/>
      <c r="AN149" s="266"/>
      <c r="AO149" s="107"/>
      <c r="AP149" s="367"/>
      <c r="AQ149" s="116"/>
      <c r="AR149" s="266"/>
      <c r="AS149" s="107"/>
      <c r="AT149" s="367"/>
      <c r="AU149" s="116"/>
      <c r="AV149" s="266"/>
      <c r="AW149" s="107"/>
      <c r="AX149" s="367"/>
      <c r="AY149" s="116"/>
      <c r="AZ149" s="18"/>
      <c r="BA149" s="18"/>
      <c r="BB149" s="18"/>
      <c r="BC149" s="18"/>
      <c r="BD149" s="18"/>
      <c r="BE149" s="18"/>
      <c r="BF149" s="18"/>
      <c r="BG149" s="18"/>
      <c r="BH149" s="18"/>
      <c r="BI149" s="18"/>
      <c r="BJ149" s="18"/>
      <c r="BK149" s="18"/>
      <c r="BL149" s="18"/>
      <c r="BM149" s="18"/>
      <c r="BN149" s="18"/>
    </row>
    <row r="150" spans="32:66" x14ac:dyDescent="0.25">
      <c r="AF150" s="266"/>
      <c r="AG150" s="107"/>
      <c r="AH150" s="367"/>
      <c r="AI150" s="116"/>
      <c r="AJ150" s="266"/>
      <c r="AK150" s="107"/>
      <c r="AL150" s="367"/>
      <c r="AM150" s="116"/>
      <c r="AN150" s="266"/>
      <c r="AO150" s="107"/>
      <c r="AP150" s="367"/>
      <c r="AQ150" s="116"/>
      <c r="AR150" s="266"/>
      <c r="AS150" s="107"/>
      <c r="AT150" s="367"/>
      <c r="AU150" s="116"/>
      <c r="AV150" s="266"/>
      <c r="AW150" s="107"/>
      <c r="AX150" s="367"/>
      <c r="AY150" s="116"/>
      <c r="AZ150" s="18"/>
      <c r="BA150" s="18"/>
      <c r="BB150" s="18"/>
      <c r="BC150" s="18"/>
      <c r="BD150" s="18"/>
      <c r="BE150" s="18"/>
      <c r="BF150" s="18"/>
      <c r="BG150" s="18"/>
      <c r="BH150" s="18"/>
      <c r="BI150" s="18"/>
      <c r="BJ150" s="18"/>
      <c r="BK150" s="18"/>
      <c r="BL150" s="18"/>
      <c r="BM150" s="18"/>
      <c r="BN150" s="18"/>
    </row>
    <row r="151" spans="32:66" x14ac:dyDescent="0.25">
      <c r="AF151" s="266"/>
      <c r="AG151" s="107"/>
      <c r="AH151" s="367"/>
      <c r="AI151" s="116"/>
      <c r="AJ151" s="266"/>
      <c r="AK151" s="107"/>
      <c r="AL151" s="367"/>
      <c r="AM151" s="116"/>
      <c r="AN151" s="266"/>
      <c r="AO151" s="107"/>
      <c r="AP151" s="367"/>
      <c r="AQ151" s="116"/>
      <c r="AR151" s="266"/>
      <c r="AS151" s="107"/>
      <c r="AT151" s="367"/>
      <c r="AU151" s="116"/>
      <c r="AV151" s="266"/>
      <c r="AW151" s="107"/>
      <c r="AX151" s="367"/>
      <c r="AY151" s="116"/>
      <c r="AZ151" s="18"/>
      <c r="BA151" s="18"/>
      <c r="BB151" s="18"/>
      <c r="BC151" s="18"/>
      <c r="BD151" s="18"/>
      <c r="BE151" s="18"/>
      <c r="BF151" s="18"/>
      <c r="BG151" s="18"/>
      <c r="BH151" s="18"/>
      <c r="BI151" s="18"/>
      <c r="BJ151" s="18"/>
      <c r="BK151" s="18"/>
      <c r="BL151" s="18"/>
      <c r="BM151" s="18"/>
      <c r="BN151" s="18"/>
    </row>
    <row r="152" spans="32:66" x14ac:dyDescent="0.25">
      <c r="AF152" s="266"/>
      <c r="AG152" s="107"/>
      <c r="AH152" s="367"/>
      <c r="AI152" s="116"/>
      <c r="AJ152" s="266"/>
      <c r="AK152" s="107"/>
      <c r="AL152" s="367"/>
      <c r="AM152" s="116"/>
      <c r="AN152" s="266"/>
      <c r="AO152" s="107"/>
      <c r="AP152" s="367"/>
      <c r="AQ152" s="116"/>
      <c r="AR152" s="266"/>
      <c r="AS152" s="107"/>
      <c r="AT152" s="367"/>
      <c r="AU152" s="116"/>
      <c r="AV152" s="266"/>
      <c r="AW152" s="107"/>
      <c r="AX152" s="367"/>
      <c r="AY152" s="116"/>
      <c r="AZ152" s="18"/>
      <c r="BA152" s="18"/>
      <c r="BB152" s="18"/>
      <c r="BC152" s="18"/>
      <c r="BD152" s="18"/>
      <c r="BE152" s="18"/>
      <c r="BF152" s="18"/>
      <c r="BG152" s="18"/>
      <c r="BH152" s="18"/>
      <c r="BI152" s="18"/>
      <c r="BJ152" s="18"/>
      <c r="BK152" s="18"/>
      <c r="BL152" s="18"/>
      <c r="BM152" s="18"/>
      <c r="BN152" s="18"/>
    </row>
    <row r="153" spans="32:66" x14ac:dyDescent="0.25">
      <c r="AF153" s="266"/>
      <c r="AG153" s="107"/>
      <c r="AH153" s="367"/>
      <c r="AI153" s="116"/>
      <c r="AJ153" s="266"/>
      <c r="AK153" s="107"/>
      <c r="AL153" s="367"/>
      <c r="AM153" s="116"/>
      <c r="AN153" s="266"/>
      <c r="AO153" s="107"/>
      <c r="AP153" s="367"/>
      <c r="AQ153" s="116"/>
      <c r="AR153" s="266"/>
      <c r="AS153" s="107"/>
      <c r="AT153" s="367"/>
      <c r="AU153" s="116"/>
      <c r="AV153" s="266"/>
      <c r="AW153" s="107"/>
      <c r="AX153" s="367"/>
      <c r="AY153" s="116"/>
      <c r="AZ153" s="18"/>
      <c r="BA153" s="18"/>
      <c r="BB153" s="18"/>
      <c r="BC153" s="18"/>
      <c r="BD153" s="18"/>
      <c r="BE153" s="18"/>
      <c r="BF153" s="18"/>
      <c r="BG153" s="18"/>
      <c r="BH153" s="18"/>
      <c r="BI153" s="18"/>
      <c r="BJ153" s="18"/>
      <c r="BK153" s="18"/>
      <c r="BL153" s="18"/>
      <c r="BM153" s="18"/>
      <c r="BN153" s="18"/>
    </row>
    <row r="154" spans="32:66" x14ac:dyDescent="0.25">
      <c r="AF154" s="266"/>
      <c r="AG154" s="107"/>
      <c r="AH154" s="367"/>
      <c r="AI154" s="116"/>
      <c r="AJ154" s="266"/>
      <c r="AK154" s="107"/>
      <c r="AL154" s="367"/>
      <c r="AM154" s="116"/>
      <c r="AN154" s="266"/>
      <c r="AO154" s="107"/>
      <c r="AP154" s="367"/>
      <c r="AQ154" s="116"/>
      <c r="AR154" s="266"/>
      <c r="AS154" s="107"/>
      <c r="AT154" s="367"/>
      <c r="AU154" s="116"/>
      <c r="AV154" s="266"/>
      <c r="AW154" s="107"/>
      <c r="AX154" s="367"/>
      <c r="AY154" s="116"/>
      <c r="AZ154" s="18"/>
      <c r="BA154" s="18"/>
      <c r="BB154" s="18"/>
      <c r="BC154" s="18"/>
      <c r="BD154" s="18"/>
      <c r="BE154" s="18"/>
      <c r="BF154" s="18"/>
      <c r="BG154" s="18"/>
      <c r="BH154" s="18"/>
      <c r="BI154" s="18"/>
      <c r="BJ154" s="18"/>
      <c r="BK154" s="18"/>
      <c r="BL154" s="18"/>
      <c r="BM154" s="18"/>
      <c r="BN154" s="18"/>
    </row>
    <row r="155" spans="32:66" x14ac:dyDescent="0.25">
      <c r="AF155" s="266"/>
      <c r="AG155" s="107"/>
      <c r="AH155" s="367"/>
      <c r="AI155" s="116"/>
      <c r="AJ155" s="266"/>
      <c r="AK155" s="107"/>
      <c r="AL155" s="367"/>
      <c r="AM155" s="116"/>
      <c r="AN155" s="266"/>
      <c r="AO155" s="107"/>
      <c r="AP155" s="367"/>
      <c r="AQ155" s="116"/>
      <c r="AR155" s="266"/>
      <c r="AS155" s="107"/>
      <c r="AT155" s="367"/>
      <c r="AU155" s="116"/>
      <c r="AV155" s="266"/>
      <c r="AW155" s="107"/>
      <c r="AX155" s="367"/>
      <c r="AY155" s="116"/>
      <c r="AZ155" s="18"/>
      <c r="BA155" s="18"/>
      <c r="BB155" s="18"/>
      <c r="BC155" s="18"/>
      <c r="BD155" s="18"/>
      <c r="BE155" s="18"/>
      <c r="BF155" s="18"/>
      <c r="BG155" s="18"/>
      <c r="BH155" s="18"/>
      <c r="BI155" s="18"/>
      <c r="BJ155" s="18"/>
      <c r="BK155" s="18"/>
      <c r="BL155" s="18"/>
      <c r="BM155" s="18"/>
      <c r="BN155" s="18"/>
    </row>
    <row r="156" spans="32:66" x14ac:dyDescent="0.25">
      <c r="AF156" s="266"/>
      <c r="AG156" s="107"/>
      <c r="AH156" s="367"/>
      <c r="AI156" s="116"/>
      <c r="AJ156" s="266"/>
      <c r="AK156" s="107"/>
      <c r="AL156" s="367"/>
      <c r="AM156" s="116"/>
      <c r="AN156" s="266"/>
      <c r="AO156" s="107"/>
      <c r="AP156" s="367"/>
      <c r="AQ156" s="116"/>
      <c r="AR156" s="266"/>
      <c r="AS156" s="107"/>
      <c r="AT156" s="367"/>
      <c r="AU156" s="116"/>
      <c r="AV156" s="266"/>
      <c r="AW156" s="107"/>
      <c r="AX156" s="367"/>
      <c r="AY156" s="116"/>
      <c r="AZ156" s="18"/>
      <c r="BA156" s="18"/>
      <c r="BB156" s="18"/>
      <c r="BC156" s="18"/>
      <c r="BD156" s="18"/>
      <c r="BE156" s="18"/>
      <c r="BF156" s="18"/>
      <c r="BG156" s="18"/>
      <c r="BH156" s="18"/>
      <c r="BI156" s="18"/>
      <c r="BJ156" s="18"/>
      <c r="BK156" s="18"/>
      <c r="BL156" s="18"/>
      <c r="BM156" s="18"/>
      <c r="BN156" s="18"/>
    </row>
    <row r="157" spans="32:66" x14ac:dyDescent="0.25">
      <c r="AF157" s="266"/>
      <c r="AG157" s="107"/>
      <c r="AH157" s="367"/>
      <c r="AI157" s="116"/>
      <c r="AJ157" s="266"/>
      <c r="AK157" s="107"/>
      <c r="AL157" s="367"/>
      <c r="AM157" s="116"/>
      <c r="AN157" s="266"/>
      <c r="AO157" s="107"/>
      <c r="AP157" s="367"/>
      <c r="AQ157" s="116"/>
      <c r="AR157" s="266"/>
      <c r="AS157" s="107"/>
      <c r="AT157" s="367"/>
      <c r="AU157" s="116"/>
      <c r="AV157" s="266"/>
      <c r="AW157" s="107"/>
      <c r="AX157" s="367"/>
      <c r="AY157" s="116"/>
      <c r="AZ157" s="18"/>
      <c r="BA157" s="18"/>
      <c r="BB157" s="18"/>
      <c r="BC157" s="18"/>
      <c r="BD157" s="18"/>
      <c r="BE157" s="18"/>
      <c r="BF157" s="18"/>
      <c r="BG157" s="18"/>
      <c r="BH157" s="18"/>
      <c r="BI157" s="18"/>
      <c r="BJ157" s="18"/>
      <c r="BK157" s="18"/>
      <c r="BL157" s="18"/>
      <c r="BM157" s="18"/>
      <c r="BN157" s="18"/>
    </row>
    <row r="158" spans="32:66" x14ac:dyDescent="0.25">
      <c r="AF158" s="266"/>
      <c r="AG158" s="107"/>
      <c r="AH158" s="367"/>
      <c r="AI158" s="116"/>
      <c r="AJ158" s="266"/>
      <c r="AK158" s="107"/>
      <c r="AL158" s="367"/>
      <c r="AM158" s="116"/>
      <c r="AN158" s="266"/>
      <c r="AO158" s="107"/>
      <c r="AP158" s="367"/>
      <c r="AQ158" s="116"/>
      <c r="AR158" s="266"/>
      <c r="AS158" s="107"/>
      <c r="AT158" s="367"/>
      <c r="AU158" s="116"/>
      <c r="AV158" s="266"/>
      <c r="AW158" s="107"/>
      <c r="AX158" s="367"/>
      <c r="AY158" s="116"/>
      <c r="AZ158" s="18"/>
      <c r="BA158" s="18"/>
      <c r="BB158" s="18"/>
      <c r="BC158" s="18"/>
      <c r="BD158" s="18"/>
      <c r="BE158" s="18"/>
      <c r="BF158" s="18"/>
      <c r="BG158" s="18"/>
      <c r="BH158" s="18"/>
      <c r="BI158" s="18"/>
      <c r="BJ158" s="18"/>
      <c r="BK158" s="18"/>
      <c r="BL158" s="18"/>
      <c r="BM158" s="18"/>
      <c r="BN158" s="18"/>
    </row>
    <row r="159" spans="32:66" x14ac:dyDescent="0.25">
      <c r="AF159" s="266"/>
      <c r="AG159" s="107"/>
      <c r="AH159" s="367"/>
      <c r="AI159" s="116"/>
      <c r="AJ159" s="266"/>
      <c r="AK159" s="107"/>
      <c r="AL159" s="367"/>
      <c r="AM159" s="116"/>
      <c r="AN159" s="266"/>
      <c r="AO159" s="107"/>
      <c r="AP159" s="367"/>
      <c r="AQ159" s="116"/>
      <c r="AR159" s="266"/>
      <c r="AS159" s="107"/>
      <c r="AT159" s="367"/>
      <c r="AU159" s="116"/>
      <c r="AV159" s="266"/>
      <c r="AW159" s="107"/>
      <c r="AX159" s="367"/>
      <c r="AY159" s="116"/>
      <c r="AZ159" s="18"/>
      <c r="BA159" s="18"/>
      <c r="BB159" s="18"/>
      <c r="BC159" s="18"/>
      <c r="BD159" s="18"/>
      <c r="BE159" s="18"/>
      <c r="BF159" s="18"/>
      <c r="BG159" s="18"/>
      <c r="BH159" s="18"/>
      <c r="BI159" s="18"/>
      <c r="BJ159" s="18"/>
      <c r="BK159" s="18"/>
      <c r="BL159" s="18"/>
      <c r="BM159" s="18"/>
      <c r="BN159" s="18"/>
    </row>
    <row r="160" spans="32:66" x14ac:dyDescent="0.25">
      <c r="AF160" s="266"/>
      <c r="AG160" s="107"/>
      <c r="AH160" s="367"/>
      <c r="AI160" s="116"/>
      <c r="AJ160" s="266"/>
      <c r="AK160" s="107"/>
      <c r="AL160" s="367"/>
      <c r="AM160" s="116"/>
      <c r="AN160" s="266"/>
      <c r="AO160" s="107"/>
      <c r="AP160" s="367"/>
      <c r="AQ160" s="116"/>
      <c r="AR160" s="266"/>
      <c r="AS160" s="107"/>
      <c r="AT160" s="367"/>
      <c r="AU160" s="116"/>
      <c r="AV160" s="266"/>
      <c r="AW160" s="107"/>
      <c r="AX160" s="367"/>
      <c r="AY160" s="116"/>
      <c r="AZ160" s="18"/>
      <c r="BA160" s="18"/>
      <c r="BB160" s="18"/>
      <c r="BC160" s="18"/>
      <c r="BD160" s="18"/>
      <c r="BE160" s="18"/>
      <c r="BF160" s="18"/>
      <c r="BG160" s="18"/>
      <c r="BH160" s="18"/>
      <c r="BI160" s="18"/>
      <c r="BJ160" s="18"/>
      <c r="BK160" s="18"/>
      <c r="BL160" s="18"/>
      <c r="BM160" s="18"/>
      <c r="BN160" s="18"/>
    </row>
    <row r="161" spans="32:66" x14ac:dyDescent="0.25">
      <c r="AF161" s="266"/>
      <c r="AG161" s="107"/>
      <c r="AH161" s="367"/>
      <c r="AI161" s="116"/>
      <c r="AJ161" s="266"/>
      <c r="AK161" s="107"/>
      <c r="AL161" s="367"/>
      <c r="AM161" s="116"/>
      <c r="AN161" s="266"/>
      <c r="AO161" s="107"/>
      <c r="AP161" s="367"/>
      <c r="AQ161" s="116"/>
      <c r="AR161" s="266"/>
      <c r="AS161" s="107"/>
      <c r="AT161" s="367"/>
      <c r="AU161" s="116"/>
      <c r="AV161" s="266"/>
      <c r="AW161" s="107"/>
      <c r="AX161" s="367"/>
      <c r="AY161" s="116"/>
      <c r="AZ161" s="18"/>
      <c r="BA161" s="18"/>
      <c r="BB161" s="18"/>
      <c r="BC161" s="18"/>
      <c r="BD161" s="18"/>
      <c r="BE161" s="18"/>
      <c r="BF161" s="18"/>
      <c r="BG161" s="18"/>
      <c r="BH161" s="18"/>
      <c r="BI161" s="18"/>
      <c r="BJ161" s="18"/>
      <c r="BK161" s="18"/>
      <c r="BL161" s="18"/>
      <c r="BM161" s="18"/>
      <c r="BN161" s="18"/>
    </row>
    <row r="162" spans="32:66" x14ac:dyDescent="0.25">
      <c r="AF162" s="266"/>
      <c r="AG162" s="107"/>
      <c r="AH162" s="367"/>
      <c r="AI162" s="116"/>
      <c r="AJ162" s="266"/>
      <c r="AK162" s="107"/>
      <c r="AL162" s="367"/>
      <c r="AM162" s="116"/>
      <c r="AN162" s="266"/>
      <c r="AO162" s="107"/>
      <c r="AP162" s="367"/>
      <c r="AQ162" s="116"/>
      <c r="AR162" s="266"/>
      <c r="AS162" s="107"/>
      <c r="AT162" s="367"/>
      <c r="AU162" s="116"/>
      <c r="AV162" s="266"/>
      <c r="AW162" s="107"/>
      <c r="AX162" s="367"/>
      <c r="AY162" s="116"/>
      <c r="AZ162" s="18"/>
      <c r="BA162" s="18"/>
      <c r="BB162" s="18"/>
      <c r="BC162" s="18"/>
      <c r="BD162" s="18"/>
      <c r="BE162" s="18"/>
      <c r="BF162" s="18"/>
      <c r="BG162" s="18"/>
      <c r="BH162" s="18"/>
      <c r="BI162" s="18"/>
      <c r="BJ162" s="18"/>
      <c r="BK162" s="18"/>
      <c r="BL162" s="18"/>
      <c r="BM162" s="18"/>
      <c r="BN162" s="18"/>
    </row>
    <row r="163" spans="32:66" x14ac:dyDescent="0.25">
      <c r="AF163" s="266"/>
      <c r="AG163" s="107"/>
      <c r="AH163" s="367"/>
      <c r="AI163" s="116"/>
      <c r="AJ163" s="266"/>
      <c r="AK163" s="107"/>
      <c r="AL163" s="367"/>
      <c r="AM163" s="116"/>
      <c r="AN163" s="266"/>
      <c r="AO163" s="107"/>
      <c r="AP163" s="367"/>
      <c r="AQ163" s="116"/>
      <c r="AR163" s="266"/>
      <c r="AS163" s="107"/>
      <c r="AT163" s="367"/>
      <c r="AU163" s="116"/>
      <c r="AV163" s="266"/>
      <c r="AW163" s="107"/>
      <c r="AX163" s="367"/>
      <c r="AY163" s="116"/>
      <c r="AZ163" s="18"/>
      <c r="BA163" s="18"/>
      <c r="BB163" s="18"/>
      <c r="BC163" s="18"/>
      <c r="BD163" s="18"/>
      <c r="BE163" s="18"/>
      <c r="BF163" s="18"/>
      <c r="BG163" s="18"/>
      <c r="BH163" s="18"/>
      <c r="BI163" s="18"/>
      <c r="BJ163" s="18"/>
      <c r="BK163" s="18"/>
      <c r="BL163" s="18"/>
      <c r="BM163" s="18"/>
      <c r="BN163" s="18"/>
    </row>
    <row r="164" spans="32:66" x14ac:dyDescent="0.25">
      <c r="AF164" s="266"/>
      <c r="AG164" s="107"/>
      <c r="AH164" s="367"/>
      <c r="AI164" s="116"/>
      <c r="AJ164" s="266"/>
      <c r="AK164" s="107"/>
      <c r="AL164" s="367"/>
      <c r="AM164" s="116"/>
      <c r="AN164" s="266"/>
      <c r="AO164" s="107"/>
      <c r="AP164" s="367"/>
      <c r="AQ164" s="116"/>
      <c r="AR164" s="266"/>
      <c r="AS164" s="107"/>
      <c r="AT164" s="367"/>
      <c r="AU164" s="116"/>
      <c r="AV164" s="266"/>
      <c r="AW164" s="107"/>
      <c r="AX164" s="367"/>
      <c r="AY164" s="116"/>
      <c r="AZ164" s="18"/>
      <c r="BA164" s="18"/>
      <c r="BB164" s="18"/>
      <c r="BC164" s="18"/>
      <c r="BD164" s="18"/>
      <c r="BE164" s="18"/>
      <c r="BF164" s="18"/>
      <c r="BG164" s="18"/>
      <c r="BH164" s="18"/>
      <c r="BI164" s="18"/>
      <c r="BJ164" s="18"/>
      <c r="BK164" s="18"/>
      <c r="BL164" s="18"/>
      <c r="BM164" s="18"/>
      <c r="BN164" s="18"/>
    </row>
    <row r="165" spans="32:66" x14ac:dyDescent="0.25">
      <c r="AF165" s="266"/>
      <c r="AG165" s="107"/>
      <c r="AH165" s="367"/>
      <c r="AI165" s="116"/>
      <c r="AJ165" s="266"/>
      <c r="AK165" s="107"/>
      <c r="AL165" s="367"/>
      <c r="AM165" s="116"/>
      <c r="AN165" s="266"/>
      <c r="AO165" s="107"/>
      <c r="AP165" s="367"/>
      <c r="AQ165" s="116"/>
      <c r="AR165" s="266"/>
      <c r="AS165" s="107"/>
      <c r="AT165" s="367"/>
      <c r="AU165" s="116"/>
      <c r="AV165" s="266"/>
      <c r="AW165" s="107"/>
      <c r="AX165" s="367"/>
      <c r="AY165" s="116"/>
      <c r="AZ165" s="18"/>
      <c r="BA165" s="18"/>
      <c r="BB165" s="18"/>
      <c r="BC165" s="18"/>
      <c r="BD165" s="18"/>
      <c r="BE165" s="18"/>
      <c r="BF165" s="18"/>
      <c r="BG165" s="18"/>
      <c r="BH165" s="18"/>
      <c r="BI165" s="18"/>
      <c r="BJ165" s="18"/>
      <c r="BK165" s="18"/>
      <c r="BL165" s="18"/>
      <c r="BM165" s="18"/>
      <c r="BN165" s="18"/>
    </row>
    <row r="166" spans="32:66" x14ac:dyDescent="0.25">
      <c r="AF166" s="266"/>
      <c r="AG166" s="107"/>
      <c r="AH166" s="367"/>
      <c r="AI166" s="116"/>
      <c r="AJ166" s="266"/>
      <c r="AK166" s="107"/>
      <c r="AL166" s="367"/>
      <c r="AM166" s="116"/>
      <c r="AN166" s="266"/>
      <c r="AO166" s="107"/>
      <c r="AP166" s="367"/>
      <c r="AQ166" s="116"/>
      <c r="AR166" s="266"/>
      <c r="AS166" s="107"/>
      <c r="AT166" s="367"/>
      <c r="AU166" s="116"/>
      <c r="AV166" s="266"/>
      <c r="AW166" s="107"/>
      <c r="AX166" s="367"/>
      <c r="AY166" s="116"/>
      <c r="AZ166" s="18"/>
      <c r="BA166" s="18"/>
      <c r="BB166" s="18"/>
      <c r="BC166" s="18"/>
      <c r="BD166" s="18"/>
      <c r="BE166" s="18"/>
      <c r="BF166" s="18"/>
      <c r="BG166" s="18"/>
      <c r="BH166" s="18"/>
      <c r="BI166" s="18"/>
      <c r="BJ166" s="18"/>
      <c r="BK166" s="18"/>
      <c r="BL166" s="18"/>
      <c r="BM166" s="18"/>
      <c r="BN166" s="18"/>
    </row>
    <row r="167" spans="32:66" x14ac:dyDescent="0.25">
      <c r="AF167" s="266"/>
      <c r="AG167" s="107"/>
      <c r="AH167" s="367"/>
      <c r="AI167" s="116"/>
      <c r="AJ167" s="266"/>
      <c r="AK167" s="107"/>
      <c r="AL167" s="367"/>
      <c r="AM167" s="116"/>
      <c r="AN167" s="266"/>
      <c r="AO167" s="107"/>
      <c r="AP167" s="367"/>
      <c r="AQ167" s="116"/>
      <c r="AR167" s="266"/>
      <c r="AS167" s="107"/>
      <c r="AT167" s="367"/>
      <c r="AU167" s="116"/>
      <c r="AV167" s="266"/>
      <c r="AW167" s="107"/>
      <c r="AX167" s="367"/>
      <c r="AY167" s="116"/>
      <c r="AZ167" s="18"/>
      <c r="BA167" s="18"/>
      <c r="BB167" s="18"/>
      <c r="BC167" s="18"/>
      <c r="BD167" s="18"/>
      <c r="BE167" s="18"/>
      <c r="BF167" s="18"/>
      <c r="BG167" s="18"/>
      <c r="BH167" s="18"/>
      <c r="BI167" s="18"/>
      <c r="BJ167" s="18"/>
      <c r="BK167" s="18"/>
      <c r="BL167" s="18"/>
      <c r="BM167" s="18"/>
      <c r="BN167" s="18"/>
    </row>
    <row r="168" spans="32:66" x14ac:dyDescent="0.25">
      <c r="AF168" s="266"/>
      <c r="AG168" s="107"/>
      <c r="AH168" s="367"/>
      <c r="AI168" s="116"/>
      <c r="AJ168" s="266"/>
      <c r="AK168" s="107"/>
      <c r="AL168" s="367"/>
      <c r="AM168" s="116"/>
      <c r="AN168" s="266"/>
      <c r="AO168" s="107"/>
      <c r="AP168" s="367"/>
      <c r="AQ168" s="116"/>
      <c r="AR168" s="266"/>
      <c r="AS168" s="107"/>
      <c r="AT168" s="367"/>
      <c r="AU168" s="116"/>
      <c r="AV168" s="266"/>
      <c r="AW168" s="107"/>
      <c r="AX168" s="367"/>
      <c r="AY168" s="116"/>
      <c r="AZ168" s="18"/>
      <c r="BA168" s="18"/>
      <c r="BB168" s="18"/>
      <c r="BC168" s="18"/>
      <c r="BD168" s="18"/>
      <c r="BE168" s="18"/>
      <c r="BF168" s="18"/>
      <c r="BG168" s="18"/>
      <c r="BH168" s="18"/>
      <c r="BI168" s="18"/>
      <c r="BJ168" s="18"/>
      <c r="BK168" s="18"/>
      <c r="BL168" s="18"/>
      <c r="BM168" s="18"/>
      <c r="BN168" s="18"/>
    </row>
    <row r="169" spans="32:66" x14ac:dyDescent="0.25">
      <c r="AF169" s="266"/>
      <c r="AG169" s="107"/>
      <c r="AH169" s="367"/>
      <c r="AI169" s="116"/>
      <c r="AJ169" s="266"/>
      <c r="AK169" s="107"/>
      <c r="AL169" s="367"/>
      <c r="AM169" s="116"/>
      <c r="AN169" s="266"/>
      <c r="AO169" s="107"/>
      <c r="AP169" s="367"/>
      <c r="AQ169" s="116"/>
      <c r="AR169" s="266"/>
      <c r="AS169" s="107"/>
      <c r="AT169" s="367"/>
      <c r="AU169" s="116"/>
      <c r="AV169" s="266"/>
      <c r="AW169" s="107"/>
      <c r="AX169" s="367"/>
      <c r="AY169" s="116"/>
      <c r="AZ169" s="18"/>
      <c r="BA169" s="18"/>
      <c r="BB169" s="18"/>
      <c r="BC169" s="18"/>
      <c r="BD169" s="18"/>
      <c r="BE169" s="18"/>
      <c r="BF169" s="18"/>
      <c r="BG169" s="18"/>
      <c r="BH169" s="18"/>
      <c r="BI169" s="18"/>
      <c r="BJ169" s="18"/>
      <c r="BK169" s="18"/>
      <c r="BL169" s="18"/>
      <c r="BM169" s="18"/>
      <c r="BN169" s="18"/>
    </row>
    <row r="170" spans="32:66" x14ac:dyDescent="0.25">
      <c r="AF170" s="266"/>
      <c r="AG170" s="107"/>
      <c r="AH170" s="367"/>
      <c r="AI170" s="116"/>
      <c r="AJ170" s="266"/>
      <c r="AK170" s="107"/>
      <c r="AL170" s="367"/>
      <c r="AM170" s="116"/>
      <c r="AN170" s="266"/>
      <c r="AO170" s="107"/>
      <c r="AP170" s="367"/>
      <c r="AQ170" s="116"/>
      <c r="AR170" s="266"/>
      <c r="AS170" s="107"/>
      <c r="AT170" s="367"/>
      <c r="AU170" s="116"/>
      <c r="AV170" s="266"/>
      <c r="AW170" s="107"/>
      <c r="AX170" s="367"/>
      <c r="AY170" s="116"/>
      <c r="AZ170" s="18"/>
      <c r="BA170" s="18"/>
      <c r="BB170" s="18"/>
      <c r="BC170" s="18"/>
      <c r="BD170" s="18"/>
      <c r="BE170" s="18"/>
      <c r="BF170" s="18"/>
      <c r="BG170" s="18"/>
      <c r="BH170" s="18"/>
      <c r="BI170" s="18"/>
      <c r="BJ170" s="18"/>
      <c r="BK170" s="18"/>
      <c r="BL170" s="18"/>
      <c r="BM170" s="18"/>
      <c r="BN170" s="18"/>
    </row>
    <row r="171" spans="32:66" x14ac:dyDescent="0.25">
      <c r="AF171" s="266"/>
      <c r="AG171" s="107"/>
      <c r="AH171" s="367"/>
      <c r="AI171" s="116"/>
      <c r="AJ171" s="266"/>
      <c r="AK171" s="107"/>
      <c r="AL171" s="367"/>
      <c r="AM171" s="116"/>
      <c r="AN171" s="266"/>
      <c r="AO171" s="107"/>
      <c r="AP171" s="367"/>
      <c r="AQ171" s="116"/>
      <c r="AR171" s="266"/>
      <c r="AS171" s="107"/>
      <c r="AT171" s="367"/>
      <c r="AU171" s="116"/>
      <c r="AV171" s="266"/>
      <c r="AW171" s="107"/>
      <c r="AX171" s="367"/>
      <c r="AY171" s="116"/>
      <c r="AZ171" s="18"/>
      <c r="BA171" s="18"/>
      <c r="BB171" s="18"/>
      <c r="BC171" s="18"/>
      <c r="BD171" s="18"/>
      <c r="BE171" s="18"/>
      <c r="BF171" s="18"/>
      <c r="BG171" s="18"/>
      <c r="BH171" s="18"/>
      <c r="BI171" s="18"/>
      <c r="BJ171" s="18"/>
      <c r="BK171" s="18"/>
      <c r="BL171" s="18"/>
      <c r="BM171" s="18"/>
      <c r="BN171" s="18"/>
    </row>
    <row r="172" spans="32:66" x14ac:dyDescent="0.25">
      <c r="AF172" s="266"/>
      <c r="AG172" s="107"/>
      <c r="AH172" s="367"/>
      <c r="AI172" s="116"/>
      <c r="AJ172" s="266"/>
      <c r="AK172" s="107"/>
      <c r="AL172" s="367"/>
      <c r="AM172" s="116"/>
      <c r="AN172" s="266"/>
      <c r="AO172" s="107"/>
      <c r="AP172" s="367"/>
      <c r="AQ172" s="116"/>
      <c r="AR172" s="266"/>
      <c r="AS172" s="107"/>
      <c r="AT172" s="367"/>
      <c r="AU172" s="116"/>
      <c r="AV172" s="266"/>
      <c r="AW172" s="107"/>
      <c r="AX172" s="367"/>
      <c r="AY172" s="116"/>
      <c r="AZ172" s="18"/>
      <c r="BA172" s="18"/>
      <c r="BB172" s="18"/>
      <c r="BC172" s="18"/>
      <c r="BD172" s="18"/>
      <c r="BE172" s="18"/>
      <c r="BF172" s="18"/>
      <c r="BG172" s="18"/>
      <c r="BH172" s="18"/>
      <c r="BI172" s="18"/>
      <c r="BJ172" s="18"/>
      <c r="BK172" s="18"/>
      <c r="BL172" s="18"/>
      <c r="BM172" s="18"/>
      <c r="BN172" s="18"/>
    </row>
    <row r="173" spans="32:66" x14ac:dyDescent="0.25">
      <c r="AF173" s="266"/>
      <c r="AG173" s="107"/>
      <c r="AH173" s="367"/>
      <c r="AI173" s="116"/>
      <c r="AJ173" s="266"/>
      <c r="AK173" s="107"/>
      <c r="AL173" s="367"/>
      <c r="AM173" s="116"/>
      <c r="AN173" s="266"/>
      <c r="AO173" s="107"/>
      <c r="AP173" s="367"/>
      <c r="AQ173" s="116"/>
      <c r="AR173" s="266"/>
      <c r="AS173" s="107"/>
      <c r="AT173" s="367"/>
      <c r="AU173" s="116"/>
      <c r="AV173" s="266"/>
      <c r="AW173" s="107"/>
      <c r="AX173" s="367"/>
      <c r="AY173" s="116"/>
      <c r="AZ173" s="18"/>
      <c r="BA173" s="18"/>
      <c r="BB173" s="18"/>
      <c r="BC173" s="18"/>
      <c r="BD173" s="18"/>
      <c r="BE173" s="18"/>
      <c r="BF173" s="18"/>
      <c r="BG173" s="18"/>
      <c r="BH173" s="18"/>
      <c r="BI173" s="18"/>
      <c r="BJ173" s="18"/>
      <c r="BK173" s="18"/>
      <c r="BL173" s="18"/>
      <c r="BM173" s="18"/>
      <c r="BN173" s="18"/>
    </row>
    <row r="174" spans="32:66" x14ac:dyDescent="0.25">
      <c r="AF174" s="266"/>
      <c r="AG174" s="107"/>
      <c r="AH174" s="367"/>
      <c r="AI174" s="116"/>
      <c r="AJ174" s="266"/>
      <c r="AK174" s="107"/>
      <c r="AL174" s="367"/>
      <c r="AM174" s="116"/>
      <c r="AN174" s="266"/>
      <c r="AO174" s="107"/>
      <c r="AP174" s="367"/>
      <c r="AQ174" s="116"/>
      <c r="AR174" s="266"/>
      <c r="AS174" s="107"/>
      <c r="AT174" s="367"/>
      <c r="AU174" s="116"/>
      <c r="AV174" s="266"/>
      <c r="AW174" s="107"/>
      <c r="AX174" s="367"/>
      <c r="AY174" s="116"/>
      <c r="AZ174" s="18"/>
      <c r="BA174" s="18"/>
      <c r="BB174" s="18"/>
      <c r="BC174" s="18"/>
      <c r="BD174" s="18"/>
      <c r="BE174" s="18"/>
      <c r="BF174" s="18"/>
      <c r="BG174" s="18"/>
      <c r="BH174" s="18"/>
      <c r="BI174" s="18"/>
      <c r="BJ174" s="18"/>
      <c r="BK174" s="18"/>
      <c r="BL174" s="18"/>
      <c r="BM174" s="18"/>
      <c r="BN174" s="18"/>
    </row>
    <row r="175" spans="32:66" x14ac:dyDescent="0.25">
      <c r="AF175" s="266"/>
      <c r="AG175" s="107"/>
      <c r="AH175" s="367"/>
      <c r="AI175" s="116"/>
      <c r="AJ175" s="266"/>
      <c r="AK175" s="107"/>
      <c r="AL175" s="367"/>
      <c r="AM175" s="116"/>
      <c r="AN175" s="266"/>
      <c r="AO175" s="107"/>
      <c r="AP175" s="367"/>
      <c r="AQ175" s="116"/>
      <c r="AR175" s="266"/>
      <c r="AS175" s="107"/>
      <c r="AT175" s="367"/>
      <c r="AU175" s="116"/>
      <c r="AV175" s="266"/>
      <c r="AW175" s="107"/>
      <c r="AX175" s="367"/>
      <c r="AY175" s="116"/>
      <c r="AZ175" s="18"/>
      <c r="BA175" s="18"/>
      <c r="BB175" s="18"/>
      <c r="BC175" s="18"/>
      <c r="BD175" s="18"/>
      <c r="BE175" s="18"/>
      <c r="BF175" s="18"/>
      <c r="BG175" s="18"/>
      <c r="BH175" s="18"/>
      <c r="BI175" s="18"/>
      <c r="BJ175" s="18"/>
      <c r="BK175" s="18"/>
      <c r="BL175" s="18"/>
      <c r="BM175" s="18"/>
      <c r="BN175" s="18"/>
    </row>
    <row r="176" spans="32:66" x14ac:dyDescent="0.25">
      <c r="AF176" s="266"/>
      <c r="AG176" s="107"/>
      <c r="AH176" s="367"/>
      <c r="AI176" s="116"/>
      <c r="AJ176" s="266"/>
      <c r="AK176" s="107"/>
      <c r="AL176" s="367"/>
      <c r="AM176" s="116"/>
      <c r="AN176" s="266"/>
      <c r="AO176" s="107"/>
      <c r="AP176" s="367"/>
      <c r="AQ176" s="116"/>
      <c r="AR176" s="266"/>
      <c r="AS176" s="107"/>
      <c r="AT176" s="367"/>
      <c r="AU176" s="116"/>
      <c r="AV176" s="266"/>
      <c r="AW176" s="107"/>
      <c r="AX176" s="367"/>
      <c r="AY176" s="116"/>
      <c r="AZ176" s="18"/>
      <c r="BA176" s="18"/>
      <c r="BB176" s="18"/>
      <c r="BC176" s="18"/>
      <c r="BD176" s="18"/>
      <c r="BE176" s="18"/>
      <c r="BF176" s="18"/>
      <c r="BG176" s="18"/>
      <c r="BH176" s="18"/>
      <c r="BI176" s="18"/>
      <c r="BJ176" s="18"/>
      <c r="BK176" s="18"/>
      <c r="BL176" s="18"/>
      <c r="BM176" s="18"/>
      <c r="BN176" s="18"/>
    </row>
  </sheetData>
  <mergeCells count="15">
    <mergeCell ref="A1:AY1"/>
    <mergeCell ref="AV2:AY2"/>
    <mergeCell ref="B3:C4"/>
    <mergeCell ref="X2:AA2"/>
    <mergeCell ref="AB2:AE2"/>
    <mergeCell ref="AF2:AI2"/>
    <mergeCell ref="AJ2:AM2"/>
    <mergeCell ref="AN2:AQ2"/>
    <mergeCell ref="AR2:AU2"/>
    <mergeCell ref="B2:C2"/>
    <mergeCell ref="D2:G2"/>
    <mergeCell ref="H2:K2"/>
    <mergeCell ref="L2:O2"/>
    <mergeCell ref="P2:S2"/>
    <mergeCell ref="T2:W2"/>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37"/>
  <sheetViews>
    <sheetView tabSelected="1" topLeftCell="A16" zoomScale="60" zoomScaleNormal="60" workbookViewId="0">
      <selection activeCell="BA30" sqref="BA30"/>
    </sheetView>
  </sheetViews>
  <sheetFormatPr defaultRowHeight="12.75" x14ac:dyDescent="0.2"/>
  <cols>
    <col min="1" max="1" width="6" style="460" customWidth="1"/>
    <col min="2" max="2" width="19.28515625" style="460" customWidth="1"/>
    <col min="3" max="3" width="9.42578125" style="460" customWidth="1"/>
    <col min="4" max="4" width="9.140625" style="460" customWidth="1"/>
    <col min="5" max="7" width="7.140625" style="460" customWidth="1"/>
    <col min="8" max="8" width="8.140625" style="460" customWidth="1"/>
    <col min="9" max="23" width="7.140625" style="460" customWidth="1"/>
    <col min="24" max="24" width="6" style="460" customWidth="1"/>
    <col min="25" max="25" width="6.28515625" style="460" customWidth="1"/>
    <col min="26" max="26" width="5.28515625" style="460" customWidth="1"/>
    <col min="27" max="27" width="7.140625" style="460" customWidth="1"/>
    <col min="28" max="28" width="6.28515625" style="460" customWidth="1"/>
    <col min="29" max="29" width="5.42578125" style="460" customWidth="1"/>
    <col min="30" max="30" width="5.5703125" style="460" customWidth="1"/>
    <col min="31" max="31" width="7.140625" style="460" customWidth="1"/>
    <col min="32" max="32" width="7.140625" style="462" customWidth="1"/>
    <col min="33" max="33" width="6.140625" style="462" customWidth="1"/>
    <col min="34" max="34" width="7.140625" style="462" customWidth="1"/>
    <col min="35" max="35" width="7.7109375" style="462" customWidth="1"/>
    <col min="36" max="36" width="6.42578125" style="462" customWidth="1"/>
    <col min="37" max="37" width="7" style="462" customWidth="1"/>
    <col min="38" max="38" width="6.42578125" style="462" customWidth="1"/>
    <col min="39" max="39" width="7.42578125" style="462" customWidth="1"/>
    <col min="40" max="40" width="6.28515625" style="462" customWidth="1"/>
    <col min="41" max="41" width="6" style="462" customWidth="1"/>
    <col min="42" max="42" width="5.5703125" style="462" customWidth="1"/>
    <col min="43" max="43" width="7.7109375" style="462" customWidth="1"/>
    <col min="44" max="44" width="5.42578125" style="462" customWidth="1"/>
    <col min="45" max="45" width="4.7109375" style="462" customWidth="1"/>
    <col min="46" max="46" width="6.7109375" style="462" customWidth="1"/>
    <col min="47" max="47" width="6.28515625" style="462" customWidth="1"/>
    <col min="48" max="48" width="5.7109375" style="462" customWidth="1"/>
    <col min="49" max="49" width="6.140625" style="462" customWidth="1"/>
    <col min="50" max="50" width="5.42578125" style="462" customWidth="1"/>
    <col min="51" max="51" width="7.42578125" style="462" customWidth="1"/>
    <col min="52" max="65" width="4.7109375" style="462" customWidth="1"/>
    <col min="66" max="66" width="9.140625" style="462"/>
    <col min="67" max="16384" width="9.140625" style="460"/>
  </cols>
  <sheetData>
    <row r="1" spans="1:66" ht="15.75" x14ac:dyDescent="0.25">
      <c r="B1" s="461" t="s">
        <v>197</v>
      </c>
      <c r="C1" s="531"/>
    </row>
    <row r="2" spans="1:66" ht="15.75" x14ac:dyDescent="0.25">
      <c r="C2" s="32" t="s">
        <v>66</v>
      </c>
      <c r="D2" s="463"/>
      <c r="E2" s="463"/>
      <c r="F2" s="463"/>
      <c r="G2" s="463"/>
      <c r="H2" s="463"/>
      <c r="I2" s="463"/>
      <c r="J2" s="463"/>
    </row>
    <row r="3" spans="1:66" ht="15.75" x14ac:dyDescent="0.25">
      <c r="C3" s="32" t="s">
        <v>67</v>
      </c>
    </row>
    <row r="5" spans="1:66" ht="23.25" customHeight="1" thickBot="1" x14ac:dyDescent="0.25">
      <c r="A5" s="681" t="s">
        <v>193</v>
      </c>
      <c r="B5" s="628"/>
      <c r="C5" s="628"/>
      <c r="D5" s="628"/>
      <c r="E5" s="628"/>
      <c r="F5" s="628"/>
      <c r="G5" s="628"/>
      <c r="H5" s="628"/>
      <c r="I5" s="628"/>
      <c r="J5" s="628"/>
      <c r="K5" s="628"/>
      <c r="L5" s="628"/>
      <c r="M5" s="628"/>
      <c r="N5" s="628"/>
      <c r="O5" s="628"/>
      <c r="P5" s="628"/>
      <c r="Q5" s="628"/>
      <c r="R5" s="628"/>
      <c r="S5" s="628"/>
      <c r="T5" s="628"/>
      <c r="U5" s="628"/>
      <c r="V5" s="628"/>
      <c r="W5" s="628"/>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row>
    <row r="6" spans="1:66" ht="51" x14ac:dyDescent="0.2">
      <c r="A6" s="465" t="s">
        <v>42</v>
      </c>
      <c r="B6" s="466" t="s">
        <v>70</v>
      </c>
      <c r="C6" s="467" t="s">
        <v>69</v>
      </c>
      <c r="D6" s="672">
        <v>1</v>
      </c>
      <c r="E6" s="679"/>
      <c r="F6" s="679"/>
      <c r="G6" s="680"/>
      <c r="H6" s="672">
        <v>2</v>
      </c>
      <c r="I6" s="673"/>
      <c r="J6" s="673"/>
      <c r="K6" s="674"/>
      <c r="L6" s="672">
        <v>3</v>
      </c>
      <c r="M6" s="673"/>
      <c r="N6" s="673"/>
      <c r="O6" s="674"/>
      <c r="P6" s="672">
        <v>4</v>
      </c>
      <c r="Q6" s="673"/>
      <c r="R6" s="673"/>
      <c r="S6" s="674"/>
      <c r="T6" s="663">
        <v>5</v>
      </c>
      <c r="U6" s="664"/>
      <c r="V6" s="664"/>
      <c r="W6" s="665"/>
      <c r="X6" s="675"/>
      <c r="Y6" s="675"/>
      <c r="Z6" s="675"/>
      <c r="AA6" s="675"/>
      <c r="AB6" s="675"/>
      <c r="AC6" s="675"/>
      <c r="AD6" s="675"/>
      <c r="AE6" s="675"/>
      <c r="AF6" s="468"/>
    </row>
    <row r="7" spans="1:66" ht="51.75" thickBot="1" x14ac:dyDescent="0.25">
      <c r="A7" s="465"/>
      <c r="B7" s="656" t="s">
        <v>62</v>
      </c>
      <c r="C7" s="677"/>
      <c r="D7" s="35" t="s">
        <v>88</v>
      </c>
      <c r="E7" s="36" t="s">
        <v>40</v>
      </c>
      <c r="F7" s="37" t="s">
        <v>41</v>
      </c>
      <c r="G7" s="38" t="s">
        <v>51</v>
      </c>
      <c r="H7" s="35" t="s">
        <v>88</v>
      </c>
      <c r="I7" s="36" t="s">
        <v>40</v>
      </c>
      <c r="J7" s="37" t="s">
        <v>41</v>
      </c>
      <c r="K7" s="38" t="s">
        <v>51</v>
      </c>
      <c r="L7" s="35" t="s">
        <v>88</v>
      </c>
      <c r="M7" s="36" t="s">
        <v>40</v>
      </c>
      <c r="N7" s="37" t="s">
        <v>41</v>
      </c>
      <c r="O7" s="38" t="s">
        <v>51</v>
      </c>
      <c r="P7" s="35" t="s">
        <v>88</v>
      </c>
      <c r="Q7" s="36" t="s">
        <v>40</v>
      </c>
      <c r="R7" s="37" t="s">
        <v>41</v>
      </c>
      <c r="S7" s="38" t="s">
        <v>51</v>
      </c>
      <c r="T7" s="39" t="s">
        <v>88</v>
      </c>
      <c r="U7" s="40" t="s">
        <v>40</v>
      </c>
      <c r="V7" s="41" t="s">
        <v>41</v>
      </c>
      <c r="W7" s="42" t="s">
        <v>51</v>
      </c>
      <c r="X7" s="44"/>
      <c r="Y7" s="44"/>
      <c r="Z7" s="44"/>
      <c r="AA7" s="45"/>
      <c r="AB7" s="44"/>
      <c r="AC7" s="44"/>
      <c r="AD7" s="44"/>
      <c r="AE7" s="45"/>
    </row>
    <row r="8" spans="1:66" s="471" customFormat="1" ht="64.5" thickBot="1" x14ac:dyDescent="0.25">
      <c r="A8" s="469"/>
      <c r="B8" s="658"/>
      <c r="C8" s="678"/>
      <c r="D8" s="43" t="s">
        <v>100</v>
      </c>
      <c r="E8" s="43" t="s">
        <v>85</v>
      </c>
      <c r="F8" s="43" t="s">
        <v>85</v>
      </c>
      <c r="G8" s="622" t="s">
        <v>85</v>
      </c>
      <c r="H8" s="43" t="s">
        <v>85</v>
      </c>
      <c r="I8" s="43" t="s">
        <v>85</v>
      </c>
      <c r="J8" s="43" t="s">
        <v>85</v>
      </c>
      <c r="K8" s="43" t="s">
        <v>85</v>
      </c>
      <c r="L8" s="43" t="s">
        <v>85</v>
      </c>
      <c r="M8" s="43" t="s">
        <v>85</v>
      </c>
      <c r="N8" s="43" t="s">
        <v>85</v>
      </c>
      <c r="O8" s="43" t="s">
        <v>85</v>
      </c>
      <c r="P8" s="43" t="s">
        <v>85</v>
      </c>
      <c r="Q8" s="43" t="s">
        <v>85</v>
      </c>
      <c r="R8" s="43" t="s">
        <v>85</v>
      </c>
      <c r="S8" s="43" t="s">
        <v>85</v>
      </c>
      <c r="T8" s="43" t="s">
        <v>85</v>
      </c>
      <c r="U8" s="43" t="s">
        <v>85</v>
      </c>
      <c r="V8" s="43" t="s">
        <v>85</v>
      </c>
      <c r="W8" s="43" t="s">
        <v>85</v>
      </c>
      <c r="X8" s="44"/>
      <c r="Y8" s="44"/>
      <c r="Z8" s="44"/>
      <c r="AA8" s="44"/>
      <c r="AB8" s="44"/>
      <c r="AC8" s="44"/>
      <c r="AD8" s="44"/>
      <c r="AE8" s="44"/>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row>
    <row r="9" spans="1:66" ht="27" customHeight="1" thickBot="1" x14ac:dyDescent="0.4">
      <c r="A9" s="489" t="s">
        <v>52</v>
      </c>
      <c r="B9" s="534" t="s">
        <v>68</v>
      </c>
      <c r="C9" s="491"/>
      <c r="D9" s="489"/>
      <c r="E9" s="492"/>
      <c r="F9" s="492"/>
      <c r="G9" s="493">
        <v>100</v>
      </c>
      <c r="H9" s="489"/>
      <c r="I9" s="492"/>
      <c r="J9" s="492">
        <v>10</v>
      </c>
      <c r="K9" s="493">
        <v>90</v>
      </c>
      <c r="L9" s="489"/>
      <c r="M9" s="492"/>
      <c r="N9" s="492">
        <v>40</v>
      </c>
      <c r="O9" s="493">
        <v>60</v>
      </c>
      <c r="P9" s="489"/>
      <c r="Q9" s="492"/>
      <c r="R9" s="492"/>
      <c r="S9" s="493">
        <v>100</v>
      </c>
      <c r="T9" s="489"/>
      <c r="U9" s="492"/>
      <c r="V9" s="492">
        <v>40</v>
      </c>
      <c r="W9" s="493">
        <v>60</v>
      </c>
      <c r="X9" s="470"/>
      <c r="Y9" s="470"/>
      <c r="Z9" s="470"/>
      <c r="AA9" s="470"/>
      <c r="AB9" s="470"/>
      <c r="AC9" s="470"/>
      <c r="AD9" s="470"/>
      <c r="AE9" s="470"/>
      <c r="AF9" s="470"/>
    </row>
    <row r="10" spans="1:66" s="471" customFormat="1" x14ac:dyDescent="0.2">
      <c r="A10" s="470"/>
      <c r="B10" s="494"/>
      <c r="C10" s="470"/>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row>
    <row r="11" spans="1:66" ht="13.5" thickBot="1" x14ac:dyDescent="0.25">
      <c r="A11" s="462"/>
      <c r="B11" s="462"/>
      <c r="C11" s="462"/>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row>
    <row r="12" spans="1:66" ht="27" customHeight="1" thickBot="1" x14ac:dyDescent="0.25">
      <c r="A12" s="671" t="s">
        <v>6</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5"/>
      <c r="AF12" s="464"/>
      <c r="AG12" s="464"/>
      <c r="AH12" s="464"/>
      <c r="AI12" s="464"/>
      <c r="AJ12" s="464"/>
      <c r="AK12" s="464"/>
      <c r="AL12" s="464"/>
      <c r="AM12" s="464"/>
      <c r="AN12" s="464"/>
      <c r="AO12" s="464"/>
      <c r="AP12" s="464"/>
      <c r="AQ12" s="464"/>
      <c r="AR12" s="464"/>
      <c r="AS12" s="464"/>
      <c r="AT12" s="464"/>
      <c r="AU12" s="464"/>
      <c r="AV12" s="464"/>
    </row>
    <row r="13" spans="1:66" s="463" customFormat="1" ht="63.75" x14ac:dyDescent="0.2">
      <c r="A13" s="495" t="s">
        <v>42</v>
      </c>
      <c r="B13" s="496" t="s">
        <v>70</v>
      </c>
      <c r="C13" s="467" t="s">
        <v>72</v>
      </c>
      <c r="D13" s="672">
        <v>6</v>
      </c>
      <c r="E13" s="673"/>
      <c r="F13" s="673"/>
      <c r="G13" s="674"/>
      <c r="H13" s="676">
        <v>7</v>
      </c>
      <c r="I13" s="676"/>
      <c r="J13" s="676"/>
      <c r="K13" s="676"/>
      <c r="L13" s="672">
        <v>8</v>
      </c>
      <c r="M13" s="673"/>
      <c r="N13" s="673"/>
      <c r="O13" s="674"/>
      <c r="P13" s="676">
        <v>9</v>
      </c>
      <c r="Q13" s="676"/>
      <c r="R13" s="676"/>
      <c r="S13" s="676"/>
      <c r="T13" s="672">
        <v>10</v>
      </c>
      <c r="U13" s="673"/>
      <c r="V13" s="673"/>
      <c r="W13" s="674"/>
      <c r="X13" s="672">
        <v>11</v>
      </c>
      <c r="Y13" s="673"/>
      <c r="Z13" s="673"/>
      <c r="AA13" s="674"/>
      <c r="AB13" s="663">
        <v>12</v>
      </c>
      <c r="AC13" s="664"/>
      <c r="AD13" s="664"/>
      <c r="AE13" s="665"/>
      <c r="AF13" s="468"/>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7"/>
      <c r="BJ13" s="497"/>
      <c r="BK13" s="497"/>
      <c r="BL13" s="497"/>
      <c r="BM13" s="497"/>
      <c r="BN13" s="497"/>
    </row>
    <row r="14" spans="1:66" ht="51.75" thickBot="1" x14ac:dyDescent="0.25">
      <c r="A14" s="465"/>
      <c r="B14" s="656" t="s">
        <v>62</v>
      </c>
      <c r="C14" s="657"/>
      <c r="D14" s="35" t="s">
        <v>88</v>
      </c>
      <c r="E14" s="36" t="s">
        <v>40</v>
      </c>
      <c r="F14" s="37" t="s">
        <v>41</v>
      </c>
      <c r="G14" s="38" t="s">
        <v>51</v>
      </c>
      <c r="H14" s="51" t="s">
        <v>88</v>
      </c>
      <c r="I14" s="36" t="s">
        <v>40</v>
      </c>
      <c r="J14" s="37" t="s">
        <v>41</v>
      </c>
      <c r="K14" s="47" t="s">
        <v>51</v>
      </c>
      <c r="L14" s="35" t="s">
        <v>88</v>
      </c>
      <c r="M14" s="36" t="s">
        <v>40</v>
      </c>
      <c r="N14" s="37" t="s">
        <v>41</v>
      </c>
      <c r="O14" s="38" t="s">
        <v>51</v>
      </c>
      <c r="P14" s="51" t="s">
        <v>88</v>
      </c>
      <c r="Q14" s="36" t="s">
        <v>40</v>
      </c>
      <c r="R14" s="37" t="s">
        <v>41</v>
      </c>
      <c r="S14" s="47" t="s">
        <v>51</v>
      </c>
      <c r="T14" s="39" t="s">
        <v>88</v>
      </c>
      <c r="U14" s="40" t="s">
        <v>40</v>
      </c>
      <c r="V14" s="41" t="s">
        <v>41</v>
      </c>
      <c r="W14" s="42" t="s">
        <v>51</v>
      </c>
      <c r="X14" s="39" t="s">
        <v>88</v>
      </c>
      <c r="Y14" s="40" t="s">
        <v>40</v>
      </c>
      <c r="Z14" s="41" t="s">
        <v>41</v>
      </c>
      <c r="AA14" s="42" t="s">
        <v>51</v>
      </c>
      <c r="AB14" s="30" t="s">
        <v>88</v>
      </c>
      <c r="AC14" s="25" t="s">
        <v>40</v>
      </c>
      <c r="AD14" s="26" t="s">
        <v>41</v>
      </c>
      <c r="AE14" s="31" t="s">
        <v>51</v>
      </c>
    </row>
    <row r="15" spans="1:66" s="471" customFormat="1" ht="23.25" customHeight="1" thickBot="1" x14ac:dyDescent="0.25">
      <c r="A15" s="469"/>
      <c r="B15" s="658"/>
      <c r="C15" s="659"/>
      <c r="D15" s="43" t="s">
        <v>85</v>
      </c>
      <c r="E15" s="43" t="s">
        <v>85</v>
      </c>
      <c r="F15" s="43" t="s">
        <v>85</v>
      </c>
      <c r="G15" s="43" t="s">
        <v>85</v>
      </c>
      <c r="H15" s="43" t="s">
        <v>85</v>
      </c>
      <c r="I15" s="43" t="s">
        <v>85</v>
      </c>
      <c r="J15" s="43" t="s">
        <v>85</v>
      </c>
      <c r="K15" s="43" t="s">
        <v>85</v>
      </c>
      <c r="L15" s="43" t="s">
        <v>85</v>
      </c>
      <c r="M15" s="43" t="s">
        <v>85</v>
      </c>
      <c r="N15" s="43" t="s">
        <v>85</v>
      </c>
      <c r="O15" s="43" t="s">
        <v>85</v>
      </c>
      <c r="P15" s="43" t="s">
        <v>85</v>
      </c>
      <c r="Q15" s="43" t="s">
        <v>85</v>
      </c>
      <c r="R15" s="43" t="s">
        <v>85</v>
      </c>
      <c r="S15" s="43" t="s">
        <v>85</v>
      </c>
      <c r="T15" s="43" t="s">
        <v>85</v>
      </c>
      <c r="U15" s="43" t="s">
        <v>85</v>
      </c>
      <c r="V15" s="43" t="s">
        <v>85</v>
      </c>
      <c r="W15" s="43" t="s">
        <v>85</v>
      </c>
      <c r="X15" s="43" t="s">
        <v>85</v>
      </c>
      <c r="Y15" s="43" t="s">
        <v>85</v>
      </c>
      <c r="Z15" s="43" t="s">
        <v>85</v>
      </c>
      <c r="AA15" s="43" t="s">
        <v>85</v>
      </c>
      <c r="AB15" s="43" t="s">
        <v>85</v>
      </c>
      <c r="AC15" s="43" t="s">
        <v>85</v>
      </c>
      <c r="AD15" s="43" t="s">
        <v>85</v>
      </c>
      <c r="AE15" s="43" t="s">
        <v>85</v>
      </c>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row>
    <row r="16" spans="1:66" ht="28.5" customHeight="1" thickBot="1" x14ac:dyDescent="0.4">
      <c r="A16" s="500" t="s">
        <v>52</v>
      </c>
      <c r="B16" s="533" t="s">
        <v>68</v>
      </c>
      <c r="C16" s="502"/>
      <c r="D16" s="500"/>
      <c r="E16" s="503"/>
      <c r="F16" s="503">
        <v>50</v>
      </c>
      <c r="G16" s="504">
        <v>50</v>
      </c>
      <c r="H16" s="505"/>
      <c r="I16" s="503"/>
      <c r="J16" s="503">
        <v>10</v>
      </c>
      <c r="K16" s="502">
        <v>90</v>
      </c>
      <c r="L16" s="500"/>
      <c r="M16" s="503"/>
      <c r="N16" s="503">
        <v>30</v>
      </c>
      <c r="O16" s="504">
        <v>70</v>
      </c>
      <c r="P16" s="505"/>
      <c r="Q16" s="503"/>
      <c r="R16" s="503">
        <v>40</v>
      </c>
      <c r="S16" s="502">
        <v>60</v>
      </c>
      <c r="T16" s="500"/>
      <c r="U16" s="503"/>
      <c r="V16" s="503">
        <v>5</v>
      </c>
      <c r="W16" s="504">
        <v>95</v>
      </c>
      <c r="X16" s="500"/>
      <c r="Y16" s="503">
        <v>5</v>
      </c>
      <c r="Z16" s="503">
        <v>60</v>
      </c>
      <c r="AA16" s="504">
        <v>35</v>
      </c>
      <c r="AB16" s="500"/>
      <c r="AC16" s="503"/>
      <c r="AD16" s="503">
        <v>20</v>
      </c>
      <c r="AE16" s="504">
        <v>80</v>
      </c>
      <c r="AF16" s="470"/>
    </row>
    <row r="17" spans="1:103" s="471" customFormat="1" x14ac:dyDescent="0.2">
      <c r="A17" s="506"/>
      <c r="B17" s="494"/>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470"/>
      <c r="AG17" s="470"/>
      <c r="AH17" s="470"/>
      <c r="AI17" s="470"/>
      <c r="AJ17" s="470"/>
      <c r="AK17" s="470"/>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row>
    <row r="18" spans="1:103" s="471" customFormat="1" x14ac:dyDescent="0.2">
      <c r="A18" s="506"/>
      <c r="B18" s="494"/>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470"/>
      <c r="AG18" s="470"/>
      <c r="AH18" s="470"/>
      <c r="AI18" s="470"/>
      <c r="AJ18" s="470"/>
      <c r="AK18" s="470"/>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row>
    <row r="19" spans="1:103" ht="27" customHeight="1" thickBot="1" x14ac:dyDescent="0.25">
      <c r="A19" s="669" t="s">
        <v>14</v>
      </c>
      <c r="B19" s="628"/>
      <c r="C19" s="628"/>
      <c r="D19" s="628"/>
      <c r="E19" s="628"/>
      <c r="F19" s="628"/>
      <c r="G19" s="628"/>
      <c r="H19" s="628"/>
      <c r="I19" s="628"/>
      <c r="J19" s="628"/>
      <c r="K19" s="670"/>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row>
    <row r="20" spans="1:103" s="463" customFormat="1" ht="69.75" customHeight="1" x14ac:dyDescent="0.2">
      <c r="A20" s="507" t="s">
        <v>42</v>
      </c>
      <c r="B20" s="466" t="s">
        <v>70</v>
      </c>
      <c r="C20" s="467" t="s">
        <v>71</v>
      </c>
      <c r="D20" s="672">
        <v>13</v>
      </c>
      <c r="E20" s="673"/>
      <c r="F20" s="673"/>
      <c r="G20" s="674"/>
      <c r="H20" s="672">
        <v>14</v>
      </c>
      <c r="I20" s="673"/>
      <c r="J20" s="673"/>
      <c r="K20" s="674"/>
      <c r="L20" s="675"/>
      <c r="M20" s="675"/>
      <c r="N20" s="675"/>
      <c r="O20" s="675"/>
      <c r="P20" s="675"/>
      <c r="Q20" s="675"/>
      <c r="R20" s="675"/>
      <c r="S20" s="675"/>
      <c r="T20" s="675"/>
      <c r="U20" s="675"/>
      <c r="V20" s="675"/>
      <c r="W20" s="675"/>
      <c r="X20" s="675"/>
      <c r="Y20" s="675"/>
      <c r="Z20" s="675"/>
      <c r="AA20" s="675"/>
      <c r="AB20" s="675"/>
      <c r="AC20" s="675"/>
      <c r="AD20" s="675"/>
      <c r="AE20" s="675"/>
      <c r="AF20" s="468"/>
      <c r="AG20" s="497"/>
      <c r="AH20" s="497"/>
      <c r="AI20" s="497"/>
      <c r="AJ20" s="497"/>
      <c r="AK20" s="497"/>
      <c r="AL20" s="497"/>
      <c r="AM20" s="497"/>
      <c r="AN20" s="497"/>
      <c r="AO20" s="497"/>
      <c r="AP20" s="497"/>
      <c r="AQ20" s="497"/>
      <c r="AR20" s="497"/>
      <c r="AS20" s="497"/>
      <c r="AT20" s="497"/>
      <c r="AU20" s="497"/>
      <c r="AV20" s="497"/>
      <c r="AW20" s="497"/>
      <c r="AX20" s="497"/>
      <c r="AY20" s="497"/>
      <c r="AZ20" s="497"/>
      <c r="BA20" s="497"/>
      <c r="BB20" s="497"/>
      <c r="BC20" s="497"/>
      <c r="BD20" s="497"/>
      <c r="BE20" s="497"/>
      <c r="BF20" s="497"/>
      <c r="BG20" s="497"/>
      <c r="BH20" s="497"/>
      <c r="BI20" s="497"/>
      <c r="BJ20" s="497"/>
      <c r="BK20" s="497"/>
      <c r="BL20" s="497"/>
      <c r="BM20" s="497"/>
      <c r="BN20" s="497"/>
    </row>
    <row r="21" spans="1:103" ht="51.75" thickBot="1" x14ac:dyDescent="0.25">
      <c r="A21" s="465"/>
      <c r="B21" s="656" t="s">
        <v>62</v>
      </c>
      <c r="C21" s="657"/>
      <c r="D21" s="35" t="s">
        <v>88</v>
      </c>
      <c r="E21" s="36" t="s">
        <v>40</v>
      </c>
      <c r="F21" s="37" t="s">
        <v>41</v>
      </c>
      <c r="G21" s="38" t="s">
        <v>51</v>
      </c>
      <c r="H21" s="35" t="s">
        <v>88</v>
      </c>
      <c r="I21" s="36" t="s">
        <v>40</v>
      </c>
      <c r="J21" s="37" t="s">
        <v>41</v>
      </c>
      <c r="K21" s="38" t="s">
        <v>51</v>
      </c>
      <c r="L21" s="44"/>
      <c r="M21" s="44"/>
      <c r="N21" s="44"/>
      <c r="O21" s="45"/>
      <c r="P21" s="44"/>
      <c r="Q21" s="44"/>
      <c r="R21" s="44"/>
      <c r="S21" s="45"/>
      <c r="T21" s="44"/>
      <c r="U21" s="44"/>
      <c r="V21" s="44"/>
      <c r="W21" s="45"/>
      <c r="X21" s="44"/>
      <c r="Y21" s="44"/>
      <c r="Z21" s="44"/>
      <c r="AA21" s="45"/>
      <c r="AB21" s="44"/>
      <c r="AC21" s="44"/>
      <c r="AD21" s="44"/>
      <c r="AE21" s="45"/>
    </row>
    <row r="22" spans="1:103" s="471" customFormat="1" ht="23.25" customHeight="1" thickBot="1" x14ac:dyDescent="0.25">
      <c r="A22" s="469"/>
      <c r="B22" s="658"/>
      <c r="C22" s="659"/>
      <c r="D22" s="43" t="s">
        <v>85</v>
      </c>
      <c r="E22" s="43" t="s">
        <v>85</v>
      </c>
      <c r="F22" s="43" t="s">
        <v>85</v>
      </c>
      <c r="G22" s="43" t="s">
        <v>85</v>
      </c>
      <c r="H22" s="43" t="s">
        <v>85</v>
      </c>
      <c r="I22" s="43" t="s">
        <v>85</v>
      </c>
      <c r="J22" s="43" t="s">
        <v>85</v>
      </c>
      <c r="K22" s="621" t="s">
        <v>85</v>
      </c>
      <c r="L22" s="44"/>
      <c r="M22" s="44"/>
      <c r="N22" s="44"/>
      <c r="O22" s="44"/>
      <c r="P22" s="44"/>
      <c r="Q22" s="44"/>
      <c r="R22" s="44"/>
      <c r="S22" s="44"/>
      <c r="T22" s="44"/>
      <c r="U22" s="44"/>
      <c r="V22" s="44"/>
      <c r="W22" s="44"/>
      <c r="X22" s="44"/>
      <c r="Y22" s="44"/>
      <c r="Z22" s="44"/>
      <c r="AA22" s="44"/>
      <c r="AB22" s="44"/>
      <c r="AC22" s="44"/>
      <c r="AD22" s="44"/>
      <c r="AE22" s="44"/>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row>
    <row r="23" spans="1:103" ht="32.25" customHeight="1" thickBot="1" x14ac:dyDescent="0.4">
      <c r="A23" s="508" t="s">
        <v>52</v>
      </c>
      <c r="B23" s="535" t="s">
        <v>68</v>
      </c>
      <c r="C23" s="510"/>
      <c r="D23" s="508"/>
      <c r="E23" s="511">
        <v>10</v>
      </c>
      <c r="F23" s="511">
        <v>60</v>
      </c>
      <c r="G23" s="512">
        <v>30</v>
      </c>
      <c r="H23" s="508"/>
      <c r="I23" s="511">
        <v>5</v>
      </c>
      <c r="J23" s="511">
        <v>20</v>
      </c>
      <c r="K23" s="512">
        <v>75</v>
      </c>
      <c r="L23" s="470"/>
      <c r="M23" s="470"/>
      <c r="N23" s="470"/>
      <c r="O23" s="470"/>
      <c r="P23" s="470"/>
      <c r="Q23" s="470"/>
      <c r="R23" s="470"/>
      <c r="S23" s="470"/>
      <c r="T23" s="470"/>
      <c r="U23" s="470"/>
      <c r="V23" s="470"/>
      <c r="W23" s="470"/>
      <c r="X23" s="470"/>
      <c r="Y23" s="470"/>
      <c r="Z23" s="470"/>
      <c r="AA23" s="470"/>
      <c r="AB23" s="470"/>
      <c r="AC23" s="470"/>
      <c r="AD23" s="470"/>
      <c r="AE23" s="470"/>
      <c r="AF23" s="470"/>
    </row>
    <row r="24" spans="1:103" s="471" customFormat="1" x14ac:dyDescent="0.2">
      <c r="A24" s="506"/>
      <c r="B24" s="494"/>
      <c r="C24" s="506"/>
      <c r="D24" s="506"/>
      <c r="E24" s="506"/>
      <c r="F24" s="506"/>
      <c r="G24" s="506"/>
      <c r="H24" s="506"/>
      <c r="I24" s="506"/>
      <c r="J24" s="506"/>
      <c r="K24" s="506"/>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row>
    <row r="25" spans="1:103" ht="13.5" thickBot="1" x14ac:dyDescent="0.25"/>
    <row r="26" spans="1:103" ht="28.5" customHeight="1" thickBot="1" x14ac:dyDescent="0.25">
      <c r="A26" s="666" t="s">
        <v>17</v>
      </c>
      <c r="B26" s="667"/>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8"/>
      <c r="AJ26" s="464"/>
      <c r="AK26" s="464"/>
      <c r="AL26" s="464"/>
      <c r="AM26" s="464"/>
      <c r="AN26" s="464"/>
      <c r="AO26" s="464"/>
      <c r="AP26" s="464"/>
      <c r="AQ26" s="464"/>
      <c r="AR26" s="464"/>
      <c r="AS26" s="464"/>
      <c r="AT26" s="464"/>
      <c r="AU26" s="464"/>
      <c r="AV26" s="464"/>
    </row>
    <row r="27" spans="1:103" s="463" customFormat="1" ht="71.25" customHeight="1" x14ac:dyDescent="0.2">
      <c r="A27" s="495" t="s">
        <v>42</v>
      </c>
      <c r="B27" s="496" t="s">
        <v>70</v>
      </c>
      <c r="C27" s="467" t="s">
        <v>71</v>
      </c>
      <c r="D27" s="672">
        <v>15</v>
      </c>
      <c r="E27" s="673"/>
      <c r="F27" s="673"/>
      <c r="G27" s="674"/>
      <c r="H27" s="672">
        <v>16</v>
      </c>
      <c r="I27" s="673"/>
      <c r="J27" s="673"/>
      <c r="K27" s="674"/>
      <c r="L27" s="672">
        <v>17</v>
      </c>
      <c r="M27" s="673"/>
      <c r="N27" s="673"/>
      <c r="O27" s="674"/>
      <c r="P27" s="672">
        <v>18</v>
      </c>
      <c r="Q27" s="673"/>
      <c r="R27" s="673"/>
      <c r="S27" s="674"/>
      <c r="T27" s="672">
        <v>19</v>
      </c>
      <c r="U27" s="673"/>
      <c r="V27" s="673"/>
      <c r="W27" s="674"/>
      <c r="X27" s="672">
        <v>20</v>
      </c>
      <c r="Y27" s="673"/>
      <c r="Z27" s="673"/>
      <c r="AA27" s="674"/>
      <c r="AB27" s="663">
        <v>21</v>
      </c>
      <c r="AC27" s="664"/>
      <c r="AD27" s="664"/>
      <c r="AE27" s="665"/>
      <c r="AF27" s="663">
        <v>22</v>
      </c>
      <c r="AG27" s="664"/>
      <c r="AH27" s="664"/>
      <c r="AI27" s="665"/>
      <c r="AJ27" s="497"/>
      <c r="AK27" s="497"/>
      <c r="AL27" s="497"/>
      <c r="AM27" s="497"/>
      <c r="AN27" s="497"/>
      <c r="AO27" s="497"/>
      <c r="AP27" s="497"/>
      <c r="AQ27" s="497"/>
      <c r="AR27" s="497"/>
      <c r="AS27" s="497"/>
      <c r="AT27" s="497"/>
      <c r="AU27" s="497"/>
      <c r="AV27" s="497"/>
      <c r="AW27" s="497"/>
      <c r="AX27" s="497"/>
      <c r="AY27" s="497"/>
      <c r="AZ27" s="497"/>
      <c r="BA27" s="497"/>
      <c r="BB27" s="497"/>
      <c r="BC27" s="497"/>
      <c r="BD27" s="497"/>
      <c r="BE27" s="497"/>
      <c r="BF27" s="497"/>
      <c r="BG27" s="497"/>
      <c r="BH27" s="497"/>
      <c r="BI27" s="497"/>
      <c r="BJ27" s="497"/>
      <c r="BK27" s="497"/>
      <c r="BL27" s="497"/>
      <c r="BM27" s="497"/>
      <c r="BN27" s="497"/>
    </row>
    <row r="28" spans="1:103" ht="51.75" thickBot="1" x14ac:dyDescent="0.25">
      <c r="A28" s="465"/>
      <c r="B28" s="656" t="s">
        <v>62</v>
      </c>
      <c r="C28" s="657"/>
      <c r="D28" s="35" t="s">
        <v>88</v>
      </c>
      <c r="E28" s="36" t="s">
        <v>40</v>
      </c>
      <c r="F28" s="37" t="s">
        <v>41</v>
      </c>
      <c r="G28" s="38" t="s">
        <v>51</v>
      </c>
      <c r="H28" s="35" t="s">
        <v>88</v>
      </c>
      <c r="I28" s="36" t="s">
        <v>40</v>
      </c>
      <c r="J28" s="37" t="s">
        <v>41</v>
      </c>
      <c r="K28" s="38" t="s">
        <v>51</v>
      </c>
      <c r="L28" s="35" t="s">
        <v>88</v>
      </c>
      <c r="M28" s="36" t="s">
        <v>40</v>
      </c>
      <c r="N28" s="37" t="s">
        <v>41</v>
      </c>
      <c r="O28" s="38" t="s">
        <v>51</v>
      </c>
      <c r="P28" s="35" t="s">
        <v>88</v>
      </c>
      <c r="Q28" s="36" t="s">
        <v>40</v>
      </c>
      <c r="R28" s="37" t="s">
        <v>41</v>
      </c>
      <c r="S28" s="38" t="s">
        <v>51</v>
      </c>
      <c r="T28" s="39" t="s">
        <v>88</v>
      </c>
      <c r="U28" s="40" t="s">
        <v>40</v>
      </c>
      <c r="V28" s="41" t="s">
        <v>41</v>
      </c>
      <c r="W28" s="42" t="s">
        <v>51</v>
      </c>
      <c r="X28" s="39" t="s">
        <v>88</v>
      </c>
      <c r="Y28" s="40" t="s">
        <v>40</v>
      </c>
      <c r="Z28" s="41" t="s">
        <v>41</v>
      </c>
      <c r="AA28" s="42" t="s">
        <v>51</v>
      </c>
      <c r="AB28" s="30" t="s">
        <v>88</v>
      </c>
      <c r="AC28" s="25" t="s">
        <v>40</v>
      </c>
      <c r="AD28" s="26" t="s">
        <v>41</v>
      </c>
      <c r="AE28" s="31" t="s">
        <v>51</v>
      </c>
      <c r="AF28" s="30" t="s">
        <v>39</v>
      </c>
      <c r="AG28" s="25" t="s">
        <v>40</v>
      </c>
      <c r="AH28" s="26" t="s">
        <v>41</v>
      </c>
      <c r="AI28" s="31" t="s">
        <v>51</v>
      </c>
    </row>
    <row r="29" spans="1:103" s="471" customFormat="1" ht="23.25" customHeight="1" thickBot="1" x14ac:dyDescent="0.25">
      <c r="A29" s="469"/>
      <c r="B29" s="658"/>
      <c r="C29" s="659"/>
      <c r="D29" s="43" t="s">
        <v>85</v>
      </c>
      <c r="E29" s="43" t="s">
        <v>85</v>
      </c>
      <c r="F29" s="43" t="s">
        <v>85</v>
      </c>
      <c r="G29" s="43" t="s">
        <v>85</v>
      </c>
      <c r="H29" s="43" t="s">
        <v>85</v>
      </c>
      <c r="I29" s="43" t="s">
        <v>85</v>
      </c>
      <c r="J29" s="43" t="s">
        <v>85</v>
      </c>
      <c r="K29" s="43" t="s">
        <v>85</v>
      </c>
      <c r="L29" s="43" t="s">
        <v>85</v>
      </c>
      <c r="M29" s="43" t="s">
        <v>85</v>
      </c>
      <c r="N29" s="43" t="s">
        <v>85</v>
      </c>
      <c r="O29" s="43" t="s">
        <v>85</v>
      </c>
      <c r="P29" s="43" t="s">
        <v>85</v>
      </c>
      <c r="Q29" s="43" t="s">
        <v>85</v>
      </c>
      <c r="R29" s="43" t="s">
        <v>85</v>
      </c>
      <c r="S29" s="43" t="s">
        <v>85</v>
      </c>
      <c r="T29" s="43" t="s">
        <v>85</v>
      </c>
      <c r="U29" s="43" t="s">
        <v>85</v>
      </c>
      <c r="V29" s="43" t="s">
        <v>85</v>
      </c>
      <c r="W29" s="43" t="s">
        <v>85</v>
      </c>
      <c r="X29" s="43" t="s">
        <v>85</v>
      </c>
      <c r="Y29" s="43" t="s">
        <v>85</v>
      </c>
      <c r="Z29" s="43" t="s">
        <v>85</v>
      </c>
      <c r="AA29" s="43" t="s">
        <v>85</v>
      </c>
      <c r="AB29" s="43" t="s">
        <v>85</v>
      </c>
      <c r="AC29" s="43" t="s">
        <v>85</v>
      </c>
      <c r="AD29" s="43" t="s">
        <v>85</v>
      </c>
      <c r="AE29" s="43" t="s">
        <v>85</v>
      </c>
      <c r="AF29" s="43" t="s">
        <v>85</v>
      </c>
      <c r="AG29" s="43" t="s">
        <v>85</v>
      </c>
      <c r="AH29" s="43" t="s">
        <v>85</v>
      </c>
      <c r="AI29" s="43" t="s">
        <v>85</v>
      </c>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row>
    <row r="30" spans="1:103" s="518" customFormat="1" ht="24.75" customHeight="1" thickBot="1" x14ac:dyDescent="0.4">
      <c r="A30" s="513" t="s">
        <v>52</v>
      </c>
      <c r="B30" s="532" t="s">
        <v>68</v>
      </c>
      <c r="C30" s="515"/>
      <c r="D30" s="513"/>
      <c r="E30" s="516"/>
      <c r="F30" s="516">
        <v>5</v>
      </c>
      <c r="G30" s="517">
        <v>95</v>
      </c>
      <c r="H30" s="513"/>
      <c r="I30" s="516">
        <v>10</v>
      </c>
      <c r="J30" s="516">
        <v>40</v>
      </c>
      <c r="K30" s="517">
        <v>50</v>
      </c>
      <c r="L30" s="513"/>
      <c r="M30" s="516">
        <v>10</v>
      </c>
      <c r="N30" s="516">
        <v>80</v>
      </c>
      <c r="O30" s="517">
        <v>10</v>
      </c>
      <c r="P30" s="513"/>
      <c r="Q30" s="516">
        <v>5</v>
      </c>
      <c r="R30" s="516">
        <v>15</v>
      </c>
      <c r="S30" s="517">
        <v>80</v>
      </c>
      <c r="T30" s="513"/>
      <c r="U30" s="516"/>
      <c r="V30" s="516">
        <v>25</v>
      </c>
      <c r="W30" s="517">
        <v>75</v>
      </c>
      <c r="X30" s="513"/>
      <c r="Y30" s="516">
        <v>5</v>
      </c>
      <c r="Z30" s="516">
        <v>40</v>
      </c>
      <c r="AA30" s="517">
        <v>55</v>
      </c>
      <c r="AB30" s="513"/>
      <c r="AC30" s="516">
        <v>5</v>
      </c>
      <c r="AD30" s="516">
        <v>5</v>
      </c>
      <c r="AE30" s="517">
        <v>90</v>
      </c>
      <c r="AF30" s="513"/>
      <c r="AG30" s="516"/>
      <c r="AH30" s="516">
        <v>45</v>
      </c>
      <c r="AI30" s="517">
        <v>55</v>
      </c>
      <c r="AJ30" s="470"/>
      <c r="AK30" s="470"/>
      <c r="AL30" s="470"/>
      <c r="AM30" s="470"/>
      <c r="AN30" s="470"/>
      <c r="AO30" s="470"/>
      <c r="AP30" s="470"/>
      <c r="AQ30" s="470"/>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1"/>
      <c r="BP30" s="471"/>
      <c r="BQ30" s="471"/>
      <c r="BR30" s="471"/>
      <c r="BS30" s="471"/>
      <c r="BT30" s="471"/>
      <c r="BU30" s="471"/>
      <c r="BV30" s="471"/>
      <c r="BW30" s="471"/>
      <c r="BX30" s="471"/>
      <c r="BY30" s="471"/>
      <c r="BZ30" s="471"/>
      <c r="CA30" s="471"/>
      <c r="CB30" s="471"/>
      <c r="CC30" s="471"/>
      <c r="CD30" s="471"/>
      <c r="CE30" s="471"/>
      <c r="CF30" s="471"/>
      <c r="CG30" s="471"/>
      <c r="CH30" s="471"/>
      <c r="CI30" s="471"/>
      <c r="CJ30" s="471"/>
      <c r="CK30" s="471"/>
      <c r="CL30" s="471"/>
      <c r="CM30" s="471"/>
      <c r="CN30" s="471"/>
      <c r="CO30" s="471"/>
      <c r="CP30" s="471"/>
      <c r="CQ30" s="471"/>
      <c r="CR30" s="471"/>
      <c r="CS30" s="471"/>
      <c r="CT30" s="471"/>
      <c r="CU30" s="471"/>
      <c r="CV30" s="471"/>
      <c r="CW30" s="471"/>
      <c r="CX30" s="471"/>
      <c r="CY30" s="471"/>
    </row>
    <row r="31" spans="1:103" s="471" customFormat="1" ht="22.5" customHeight="1" x14ac:dyDescent="0.2">
      <c r="A31" s="506"/>
      <c r="B31" s="494"/>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470"/>
      <c r="AK31" s="470"/>
      <c r="AL31" s="470"/>
      <c r="AM31" s="470"/>
      <c r="AN31" s="470"/>
      <c r="AO31" s="470"/>
      <c r="AP31" s="470"/>
      <c r="AQ31" s="470"/>
      <c r="AR31" s="470"/>
      <c r="AS31" s="470"/>
      <c r="AT31" s="470"/>
      <c r="AU31" s="470"/>
      <c r="AV31" s="470"/>
      <c r="AW31" s="470"/>
      <c r="AX31" s="470"/>
      <c r="AY31" s="470"/>
      <c r="AZ31" s="470"/>
      <c r="BA31" s="470"/>
      <c r="BB31" s="470"/>
      <c r="BC31" s="470"/>
      <c r="BD31" s="470"/>
      <c r="BE31" s="470"/>
      <c r="BF31" s="470"/>
      <c r="BG31" s="470"/>
      <c r="BH31" s="470"/>
      <c r="BI31" s="470"/>
      <c r="BJ31" s="470"/>
      <c r="BK31" s="470"/>
      <c r="BL31" s="470"/>
      <c r="BM31" s="470"/>
      <c r="BN31" s="470"/>
    </row>
    <row r="32" spans="1:103" ht="13.5" thickBot="1" x14ac:dyDescent="0.25"/>
    <row r="33" spans="1:66" ht="24.75" customHeight="1" thickBot="1" x14ac:dyDescent="0.25">
      <c r="A33" s="652" t="s">
        <v>26</v>
      </c>
      <c r="B33" s="653"/>
      <c r="C33" s="653"/>
      <c r="D33" s="653"/>
      <c r="E33" s="653"/>
      <c r="F33" s="653"/>
      <c r="G33" s="653"/>
      <c r="H33" s="653"/>
      <c r="I33" s="653"/>
      <c r="J33" s="653"/>
      <c r="K33" s="653"/>
      <c r="L33" s="653"/>
      <c r="M33" s="653"/>
      <c r="N33" s="653"/>
      <c r="O33" s="653"/>
      <c r="P33" s="653"/>
      <c r="Q33" s="653"/>
      <c r="R33" s="653"/>
      <c r="S33" s="653"/>
      <c r="T33" s="653"/>
      <c r="U33" s="653"/>
      <c r="V33" s="653"/>
      <c r="W33" s="653"/>
      <c r="X33" s="653"/>
      <c r="Y33" s="653"/>
      <c r="Z33" s="653"/>
      <c r="AA33" s="653"/>
      <c r="AB33" s="653"/>
      <c r="AC33" s="653"/>
      <c r="AD33" s="653"/>
      <c r="AE33" s="653"/>
      <c r="AF33" s="653"/>
      <c r="AG33" s="653"/>
      <c r="AH33" s="653"/>
      <c r="AI33" s="653"/>
      <c r="AJ33" s="654"/>
      <c r="AK33" s="654"/>
      <c r="AL33" s="654"/>
      <c r="AM33" s="654"/>
      <c r="AN33" s="654"/>
      <c r="AO33" s="654"/>
      <c r="AP33" s="654"/>
      <c r="AQ33" s="654"/>
      <c r="AR33" s="654"/>
      <c r="AS33" s="654"/>
      <c r="AT33" s="654"/>
      <c r="AU33" s="654"/>
      <c r="AV33" s="654"/>
      <c r="AW33" s="654"/>
      <c r="AX33" s="654"/>
      <c r="AY33" s="655"/>
    </row>
    <row r="34" spans="1:66" s="463" customFormat="1" ht="69.75" customHeight="1" thickBot="1" x14ac:dyDescent="0.25">
      <c r="A34" s="495" t="s">
        <v>42</v>
      </c>
      <c r="B34" s="496" t="s">
        <v>70</v>
      </c>
      <c r="C34" s="467" t="s">
        <v>71</v>
      </c>
      <c r="D34" s="660">
        <v>23</v>
      </c>
      <c r="E34" s="661"/>
      <c r="F34" s="661"/>
      <c r="G34" s="662"/>
      <c r="H34" s="660">
        <v>24</v>
      </c>
      <c r="I34" s="661"/>
      <c r="J34" s="661"/>
      <c r="K34" s="662"/>
      <c r="L34" s="660">
        <v>25</v>
      </c>
      <c r="M34" s="661"/>
      <c r="N34" s="661"/>
      <c r="O34" s="662"/>
      <c r="P34" s="661">
        <v>26</v>
      </c>
      <c r="Q34" s="661"/>
      <c r="R34" s="661"/>
      <c r="S34" s="661"/>
      <c r="T34" s="660">
        <v>27</v>
      </c>
      <c r="U34" s="661"/>
      <c r="V34" s="661"/>
      <c r="W34" s="662"/>
      <c r="X34" s="660">
        <v>28</v>
      </c>
      <c r="Y34" s="661"/>
      <c r="Z34" s="661"/>
      <c r="AA34" s="662"/>
      <c r="AB34" s="647">
        <v>29</v>
      </c>
      <c r="AC34" s="648"/>
      <c r="AD34" s="648"/>
      <c r="AE34" s="649"/>
      <c r="AF34" s="650">
        <v>30</v>
      </c>
      <c r="AG34" s="648"/>
      <c r="AH34" s="648"/>
      <c r="AI34" s="651"/>
      <c r="AJ34" s="660">
        <v>31</v>
      </c>
      <c r="AK34" s="661"/>
      <c r="AL34" s="661"/>
      <c r="AM34" s="662"/>
      <c r="AN34" s="660">
        <v>32</v>
      </c>
      <c r="AO34" s="661"/>
      <c r="AP34" s="661"/>
      <c r="AQ34" s="662"/>
      <c r="AR34" s="647">
        <v>33</v>
      </c>
      <c r="AS34" s="648"/>
      <c r="AT34" s="648"/>
      <c r="AU34" s="649"/>
      <c r="AV34" s="650">
        <v>34</v>
      </c>
      <c r="AW34" s="648"/>
      <c r="AX34" s="648"/>
      <c r="AY34" s="651"/>
      <c r="AZ34" s="497"/>
      <c r="BA34" s="497"/>
      <c r="BB34" s="497"/>
      <c r="BC34" s="497"/>
      <c r="BD34" s="497"/>
      <c r="BE34" s="497"/>
      <c r="BF34" s="497"/>
      <c r="BG34" s="497"/>
      <c r="BH34" s="497"/>
      <c r="BI34" s="497"/>
      <c r="BJ34" s="497"/>
      <c r="BK34" s="497"/>
      <c r="BL34" s="497"/>
      <c r="BM34" s="497"/>
      <c r="BN34" s="497"/>
    </row>
    <row r="35" spans="1:66" ht="53.25" customHeight="1" thickBot="1" x14ac:dyDescent="0.25">
      <c r="A35" s="465"/>
      <c r="B35" s="656" t="s">
        <v>62</v>
      </c>
      <c r="C35" s="657"/>
      <c r="D35" s="35" t="s">
        <v>88</v>
      </c>
      <c r="E35" s="36" t="s">
        <v>40</v>
      </c>
      <c r="F35" s="37" t="s">
        <v>41</v>
      </c>
      <c r="G35" s="38" t="s">
        <v>51</v>
      </c>
      <c r="H35" s="35" t="s">
        <v>88</v>
      </c>
      <c r="I35" s="36" t="s">
        <v>40</v>
      </c>
      <c r="J35" s="37" t="s">
        <v>41</v>
      </c>
      <c r="K35" s="38" t="s">
        <v>51</v>
      </c>
      <c r="L35" s="35" t="s">
        <v>88</v>
      </c>
      <c r="M35" s="36" t="s">
        <v>40</v>
      </c>
      <c r="N35" s="37" t="s">
        <v>41</v>
      </c>
      <c r="O35" s="38" t="s">
        <v>51</v>
      </c>
      <c r="P35" s="51" t="s">
        <v>88</v>
      </c>
      <c r="Q35" s="36" t="s">
        <v>40</v>
      </c>
      <c r="R35" s="37" t="s">
        <v>41</v>
      </c>
      <c r="S35" s="47" t="s">
        <v>51</v>
      </c>
      <c r="T35" s="35" t="s">
        <v>88</v>
      </c>
      <c r="U35" s="36" t="s">
        <v>40</v>
      </c>
      <c r="V35" s="37" t="s">
        <v>41</v>
      </c>
      <c r="W35" s="38" t="s">
        <v>51</v>
      </c>
      <c r="X35" s="35" t="s">
        <v>88</v>
      </c>
      <c r="Y35" s="36" t="s">
        <v>40</v>
      </c>
      <c r="Z35" s="37" t="s">
        <v>41</v>
      </c>
      <c r="AA35" s="38" t="s">
        <v>51</v>
      </c>
      <c r="AB35" s="27" t="s">
        <v>88</v>
      </c>
      <c r="AC35" s="22" t="s">
        <v>40</v>
      </c>
      <c r="AD35" s="23" t="s">
        <v>41</v>
      </c>
      <c r="AE35" s="24" t="s">
        <v>51</v>
      </c>
      <c r="AF35" s="28" t="s">
        <v>88</v>
      </c>
      <c r="AG35" s="22" t="s">
        <v>40</v>
      </c>
      <c r="AH35" s="23" t="s">
        <v>41</v>
      </c>
      <c r="AI35" s="29" t="s">
        <v>51</v>
      </c>
      <c r="AJ35" s="35" t="s">
        <v>88</v>
      </c>
      <c r="AK35" s="36" t="s">
        <v>40</v>
      </c>
      <c r="AL35" s="37" t="s">
        <v>41</v>
      </c>
      <c r="AM35" s="38" t="s">
        <v>51</v>
      </c>
      <c r="AN35" s="35" t="s">
        <v>88</v>
      </c>
      <c r="AO35" s="36" t="s">
        <v>40</v>
      </c>
      <c r="AP35" s="37" t="s">
        <v>41</v>
      </c>
      <c r="AQ35" s="38" t="s">
        <v>51</v>
      </c>
      <c r="AR35" s="27" t="s">
        <v>88</v>
      </c>
      <c r="AS35" s="22" t="s">
        <v>40</v>
      </c>
      <c r="AT35" s="23" t="s">
        <v>41</v>
      </c>
      <c r="AU35" s="24" t="s">
        <v>51</v>
      </c>
      <c r="AV35" s="28" t="s">
        <v>88</v>
      </c>
      <c r="AW35" s="22" t="s">
        <v>40</v>
      </c>
      <c r="AX35" s="23" t="s">
        <v>41</v>
      </c>
      <c r="AY35" s="29" t="s">
        <v>51</v>
      </c>
    </row>
    <row r="36" spans="1:66" s="471" customFormat="1" ht="29.25" customHeight="1" thickBot="1" x14ac:dyDescent="0.25">
      <c r="A36" s="469"/>
      <c r="B36" s="658"/>
      <c r="C36" s="659"/>
      <c r="D36" s="43" t="s">
        <v>85</v>
      </c>
      <c r="E36" s="43" t="s">
        <v>85</v>
      </c>
      <c r="F36" s="43" t="s">
        <v>85</v>
      </c>
      <c r="G36" s="43" t="s">
        <v>85</v>
      </c>
      <c r="H36" s="43" t="s">
        <v>85</v>
      </c>
      <c r="I36" s="43" t="s">
        <v>85</v>
      </c>
      <c r="J36" s="43" t="s">
        <v>85</v>
      </c>
      <c r="K36" s="43" t="s">
        <v>85</v>
      </c>
      <c r="L36" s="43" t="s">
        <v>85</v>
      </c>
      <c r="M36" s="43" t="s">
        <v>85</v>
      </c>
      <c r="N36" s="43" t="s">
        <v>85</v>
      </c>
      <c r="O36" s="43" t="s">
        <v>85</v>
      </c>
      <c r="P36" s="43" t="s">
        <v>85</v>
      </c>
      <c r="Q36" s="43" t="s">
        <v>85</v>
      </c>
      <c r="R36" s="43" t="s">
        <v>85</v>
      </c>
      <c r="S36" s="43" t="s">
        <v>85</v>
      </c>
      <c r="T36" s="43" t="s">
        <v>85</v>
      </c>
      <c r="U36" s="43" t="s">
        <v>85</v>
      </c>
      <c r="V36" s="43" t="s">
        <v>85</v>
      </c>
      <c r="W36" s="43" t="s">
        <v>85</v>
      </c>
      <c r="X36" s="43" t="s">
        <v>85</v>
      </c>
      <c r="Y36" s="43" t="s">
        <v>85</v>
      </c>
      <c r="Z36" s="43" t="s">
        <v>85</v>
      </c>
      <c r="AA36" s="43" t="s">
        <v>85</v>
      </c>
      <c r="AB36" s="43" t="s">
        <v>85</v>
      </c>
      <c r="AC36" s="43" t="s">
        <v>85</v>
      </c>
      <c r="AD36" s="43" t="s">
        <v>85</v>
      </c>
      <c r="AE36" s="43" t="s">
        <v>85</v>
      </c>
      <c r="AF36" s="43" t="s">
        <v>85</v>
      </c>
      <c r="AG36" s="43" t="s">
        <v>85</v>
      </c>
      <c r="AH36" s="43" t="s">
        <v>85</v>
      </c>
      <c r="AI36" s="43" t="s">
        <v>85</v>
      </c>
      <c r="AJ36" s="43" t="s">
        <v>85</v>
      </c>
      <c r="AK36" s="43" t="s">
        <v>85</v>
      </c>
      <c r="AL36" s="43" t="s">
        <v>85</v>
      </c>
      <c r="AM36" s="43" t="s">
        <v>85</v>
      </c>
      <c r="AN36" s="43" t="s">
        <v>85</v>
      </c>
      <c r="AO36" s="43" t="s">
        <v>85</v>
      </c>
      <c r="AP36" s="43" t="s">
        <v>85</v>
      </c>
      <c r="AQ36" s="43" t="s">
        <v>85</v>
      </c>
      <c r="AR36" s="43" t="s">
        <v>85</v>
      </c>
      <c r="AS36" s="43" t="s">
        <v>85</v>
      </c>
      <c r="AT36" s="43" t="s">
        <v>85</v>
      </c>
      <c r="AU36" s="43" t="s">
        <v>85</v>
      </c>
      <c r="AV36" s="43" t="s">
        <v>85</v>
      </c>
      <c r="AW36" s="43" t="s">
        <v>85</v>
      </c>
      <c r="AX36" s="43" t="s">
        <v>85</v>
      </c>
      <c r="AY36" s="43" t="s">
        <v>85</v>
      </c>
      <c r="AZ36" s="470"/>
      <c r="BA36" s="470"/>
      <c r="BB36" s="470"/>
      <c r="BC36" s="470"/>
      <c r="BD36" s="470"/>
      <c r="BE36" s="470"/>
      <c r="BF36" s="470"/>
      <c r="BG36" s="470"/>
      <c r="BH36" s="470"/>
      <c r="BI36" s="470"/>
      <c r="BJ36" s="470"/>
      <c r="BK36" s="470"/>
      <c r="BL36" s="470"/>
      <c r="BM36" s="470"/>
      <c r="BN36" s="470"/>
    </row>
    <row r="37" spans="1:66" ht="32.25" customHeight="1" thickBot="1" x14ac:dyDescent="0.4">
      <c r="A37" s="525" t="s">
        <v>52</v>
      </c>
      <c r="B37" s="532" t="s">
        <v>68</v>
      </c>
      <c r="C37" s="527"/>
      <c r="D37" s="525"/>
      <c r="E37" s="528"/>
      <c r="F37" s="528">
        <v>70</v>
      </c>
      <c r="G37" s="529">
        <v>30</v>
      </c>
      <c r="H37" s="525"/>
      <c r="I37" s="528">
        <v>5</v>
      </c>
      <c r="J37" s="528">
        <v>80</v>
      </c>
      <c r="K37" s="529">
        <v>15</v>
      </c>
      <c r="L37" s="525"/>
      <c r="M37" s="528"/>
      <c r="N37" s="528">
        <v>5</v>
      </c>
      <c r="O37" s="529">
        <v>95</v>
      </c>
      <c r="P37" s="530"/>
      <c r="Q37" s="528"/>
      <c r="R37" s="528">
        <v>35</v>
      </c>
      <c r="S37" s="527">
        <v>65</v>
      </c>
      <c r="T37" s="525"/>
      <c r="U37" s="528"/>
      <c r="V37" s="528">
        <v>15</v>
      </c>
      <c r="W37" s="529">
        <v>85</v>
      </c>
      <c r="X37" s="530"/>
      <c r="Y37" s="528"/>
      <c r="Z37" s="528"/>
      <c r="AA37" s="528">
        <v>100</v>
      </c>
      <c r="AB37" s="528"/>
      <c r="AC37" s="528"/>
      <c r="AD37" s="528">
        <v>15</v>
      </c>
      <c r="AE37" s="527">
        <v>85</v>
      </c>
      <c r="AF37" s="525"/>
      <c r="AG37" s="528"/>
      <c r="AH37" s="528">
        <v>10</v>
      </c>
      <c r="AI37" s="529">
        <v>90</v>
      </c>
      <c r="AJ37" s="525"/>
      <c r="AK37" s="528"/>
      <c r="AL37" s="528">
        <v>85</v>
      </c>
      <c r="AM37" s="529">
        <v>15</v>
      </c>
      <c r="AN37" s="530"/>
      <c r="AO37" s="528"/>
      <c r="AP37" s="528"/>
      <c r="AQ37" s="528">
        <v>100</v>
      </c>
      <c r="AR37" s="528"/>
      <c r="AS37" s="528"/>
      <c r="AT37" s="528">
        <v>5</v>
      </c>
      <c r="AU37" s="527">
        <v>95</v>
      </c>
      <c r="AV37" s="525"/>
      <c r="AW37" s="528"/>
      <c r="AX37" s="528">
        <v>20</v>
      </c>
      <c r="AY37" s="529">
        <v>80</v>
      </c>
    </row>
  </sheetData>
  <mergeCells count="51">
    <mergeCell ref="A5:W5"/>
    <mergeCell ref="D6:G6"/>
    <mergeCell ref="H6:K6"/>
    <mergeCell ref="L6:O6"/>
    <mergeCell ref="P6:S6"/>
    <mergeCell ref="T6:W6"/>
    <mergeCell ref="X6:AA6"/>
    <mergeCell ref="AB6:AE6"/>
    <mergeCell ref="B7:C8"/>
    <mergeCell ref="A12:AE12"/>
    <mergeCell ref="D13:G13"/>
    <mergeCell ref="H13:K13"/>
    <mergeCell ref="L13:O13"/>
    <mergeCell ref="P13:S13"/>
    <mergeCell ref="T13:W13"/>
    <mergeCell ref="X13:AA13"/>
    <mergeCell ref="AB13:AE13"/>
    <mergeCell ref="B14:C15"/>
    <mergeCell ref="A19:K19"/>
    <mergeCell ref="D20:G20"/>
    <mergeCell ref="H20:K20"/>
    <mergeCell ref="L20:O20"/>
    <mergeCell ref="P20:S20"/>
    <mergeCell ref="T20:W20"/>
    <mergeCell ref="X20:AA20"/>
    <mergeCell ref="AB20:AE20"/>
    <mergeCell ref="B21:C22"/>
    <mergeCell ref="A26:AI26"/>
    <mergeCell ref="D27:G27"/>
    <mergeCell ref="H27:K27"/>
    <mergeCell ref="L27:O27"/>
    <mergeCell ref="P27:S27"/>
    <mergeCell ref="T27:W27"/>
    <mergeCell ref="X27:AA27"/>
    <mergeCell ref="AB27:AE27"/>
    <mergeCell ref="AF27:AI27"/>
    <mergeCell ref="B35:C36"/>
    <mergeCell ref="B28:C29"/>
    <mergeCell ref="A33:AY33"/>
    <mergeCell ref="D34:G34"/>
    <mergeCell ref="H34:K34"/>
    <mergeCell ref="L34:O34"/>
    <mergeCell ref="P34:S34"/>
    <mergeCell ref="T34:W34"/>
    <mergeCell ref="X34:AA34"/>
    <mergeCell ref="AB34:AE34"/>
    <mergeCell ref="AF34:AI34"/>
    <mergeCell ref="AJ34:AM34"/>
    <mergeCell ref="AN34:AQ34"/>
    <mergeCell ref="AR34:AU34"/>
    <mergeCell ref="AV34:AY3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I-Fisa copilului</vt:lpstr>
      <vt:lpstr>II-Fisa grupei|gradinitei</vt:lpstr>
      <vt:lpstr>III-Fisa raionului</vt:lpstr>
      <vt:lpstr>A.</vt:lpstr>
      <vt:lpstr>B</vt:lpstr>
      <vt:lpstr>C</vt:lpstr>
      <vt:lpstr>D</vt:lpstr>
      <vt:lpstr>E</vt:lpstr>
      <vt:lpstr>IV_Rezultate generalizate</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VranceanM</dc:creator>
  <cp:lastModifiedBy>PC_1</cp:lastModifiedBy>
  <cp:lastPrinted>2017-05-19T11:53:46Z</cp:lastPrinted>
  <dcterms:created xsi:type="dcterms:W3CDTF">2015-04-03T07:24:52Z</dcterms:created>
  <dcterms:modified xsi:type="dcterms:W3CDTF">2017-05-20T07:51:27Z</dcterms:modified>
</cp:coreProperties>
</file>